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R:\2023\SIF 2023\TSJ - ANUAL Formatos IFT 2023 - Poderes del Estado\"/>
    </mc:Choice>
  </mc:AlternateContent>
  <xr:revisionPtr revIDLastSave="0" documentId="13_ncr:1_{34297850-1A52-47DC-B8AC-F2EFD254F15A}" xr6:coauthVersionLast="47" xr6:coauthVersionMax="47" xr10:uidLastSave="{00000000-0000-0000-0000-000000000000}"/>
  <workbookProtection workbookAlgorithmName="SHA-512" workbookHashValue="qAAq/TV3pAEH/19qELZhP6m2SSo4f/qLX/QoJQ0ZxTiup7JrAm1xOFX9gdOfwQb2jF8DVrwt4GWU2E+mPb76Ng==" workbookSaltValue="fwEuLeVK4BM5TzCs6JpmnQ==" workbookSpinCount="100000" lockStructure="1"/>
  <bookViews>
    <workbookView xWindow="-120" yWindow="-120" windowWidth="29040" windowHeight="15525" xr2:uid="{00000000-000D-0000-FFFF-FFFF00000000}"/>
  </bookViews>
  <sheets>
    <sheet name="ESF" sheetId="1" r:id="rId1"/>
  </sheets>
  <definedNames>
    <definedName name="ANEXO">#REF!</definedName>
    <definedName name="_xlnm.Print_Area" localSheetId="0">ESF!$B$2:$H$59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 l="1"/>
  <c r="H45" i="1" l="1"/>
  <c r="G45" i="1"/>
  <c r="H38" i="1"/>
  <c r="G38" i="1"/>
  <c r="H33" i="1"/>
  <c r="G33" i="1"/>
  <c r="D30" i="1"/>
  <c r="C30" i="1"/>
  <c r="H27" i="1"/>
  <c r="G27" i="1"/>
  <c r="H17" i="1"/>
  <c r="G17" i="1"/>
  <c r="D16" i="1"/>
  <c r="C16" i="1"/>
  <c r="H29" i="1" l="1"/>
  <c r="C32" i="1"/>
  <c r="D32" i="1"/>
  <c r="H49" i="1"/>
  <c r="G29" i="1"/>
  <c r="G49" i="1"/>
  <c r="G51" i="1" l="1"/>
  <c r="H51" i="1"/>
</calcChain>
</file>

<file path=xl/sharedStrings.xml><?xml version="1.0" encoding="utf-8"?>
<sst xmlns="http://schemas.openxmlformats.org/spreadsheetml/2006/main" count="67" uniqueCount="65">
  <si>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</si>
  <si>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</si>
  <si>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</si>
  <si>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</si>
  <si>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</si>
  <si>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</si>
  <si>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</si>
  <si>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</si>
  <si>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</si>
  <si>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</si>
  <si>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</si>
  <si>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</si>
  <si>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</si>
  <si>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</si>
  <si>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</si>
  <si>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</si>
  <si>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</si>
  <si>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</si>
  <si>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</si>
  <si>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</si>
  <si>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</si>
  <si>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</si>
  <si>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</si>
  <si>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</si>
  <si>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</si>
  <si>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</si>
  <si>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</si>
  <si>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</si>
  <si>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</si>
  <si>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</si>
  <si>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</si>
  <si>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</si>
  <si>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</si>
  <si>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</si>
  <si>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</si>
  <si>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</si>
  <si>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</si>
  <si>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</si>
  <si>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</si>
  <si>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</si>
  <si>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</si>
  <si>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</si>
  <si>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</si>
  <si>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</si>
  <si>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</si>
  <si>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</si>
  <si>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</si>
  <si>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</si>
  <si>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</si>
  <si>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</si>
  <si>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</si>
  <si>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</si>
  <si>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</si>
  <si>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</si>
  <si>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</si>
  <si>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</si>
  <si>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</si>
  <si>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</si>
  <si>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</si>
  <si>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ASEC_ESF_2doTRIM_Z0</t>
  </si>
  <si>
    <t>2023</t>
  </si>
  <si>
    <t>2022</t>
  </si>
  <si>
    <t>TRIBUNAL SUPERIOR DE JUSTICIA DEL ESTADO DE CHIHUAHUA</t>
  </si>
  <si>
    <t>“Bajo protesta de decir verdad declaramos que los Estados Financieros y sus notas, son razonablemente correctos y son responsabilidad del emisor.”</t>
  </si>
  <si>
    <t>Al 31 de diciembre de 2023 y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</si>
</sst>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4" xfId="0" applyFont="1" applyBorder="1" applyAlignment="1">
      <alignment vertical="center" wrapText="1"/>
    </xf>
    <xf numFmtId="43" fontId="10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5" fillId="0" borderId="7" xfId="0" applyFont="1" applyBorder="1" applyAlignment="1">
      <alignment horizontal="justify" vertical="center" wrapText="1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Alignment="1" applyProtection="1">
      <alignment horizontal="right" vertical="center"/>
      <protection locked="0"/>
    </xf>
    <xf numFmtId="4" fontId="7" fillId="0" borderId="5" xfId="0" applyNumberFormat="1" applyFont="1" applyBorder="1" applyAlignment="1" applyProtection="1">
      <alignment horizontal="right" vertical="center"/>
      <protection locked="0"/>
    </xf>
    <xf numFmtId="4" fontId="7" fillId="0" borderId="0" xfId="0" applyNumberFormat="1" applyFont="1" applyAlignment="1" applyProtection="1">
      <alignment horizontal="right" vertical="center" wrapText="1"/>
      <protection locked="0"/>
    </xf>
    <xf numFmtId="4" fontId="7" fillId="0" borderId="5" xfId="0" applyNumberFormat="1" applyFont="1" applyBorder="1" applyAlignment="1" applyProtection="1">
      <alignment horizontal="right" vertical="center" wrapText="1"/>
      <protection locked="0"/>
    </xf>
    <xf numFmtId="4" fontId="7" fillId="0" borderId="0" xfId="0" applyNumberFormat="1" applyFont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9" fillId="0" borderId="0" xfId="0" applyNumberFormat="1" applyFont="1" applyAlignment="1">
      <alignment horizontal="righ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4" fontId="5" fillId="0" borderId="0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Alignment="1">
      <alignment horizontal="right" vertical="center"/>
    </xf>
    <xf numFmtId="4" fontId="7" fillId="0" borderId="0" xfId="1" applyNumberFormat="1" applyFont="1" applyFill="1" applyBorder="1" applyAlignment="1" applyProtection="1">
      <alignment horizontal="right" vertical="center"/>
      <protection locked="0"/>
    </xf>
    <xf numFmtId="4" fontId="7" fillId="0" borderId="0" xfId="1" applyNumberFormat="1" applyFont="1" applyFill="1" applyBorder="1" applyAlignment="1">
      <alignment horizontal="right" vertical="center" wrapText="1"/>
    </xf>
    <xf numFmtId="43" fontId="9" fillId="0" borderId="0" xfId="1" applyFont="1" applyFill="1" applyBorder="1" applyAlignment="1">
      <alignment horizontal="righ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Protection="1">
      <protection locked="0"/>
    </xf>
    <xf numFmtId="0" fontId="5" fillId="0" borderId="1" xfId="0" applyFont="1" applyBorder="1" applyAlignment="1">
      <alignment horizontal="justify" vertical="center" wrapText="1"/>
    </xf>
    <xf numFmtId="49" fontId="6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justify" vertical="center" wrapText="1"/>
    </xf>
    <xf numFmtId="49" fontId="6" fillId="0" borderId="3" xfId="0" applyNumberFormat="1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Alignment="1">
      <alignment horizontal="right" vertical="center"/>
    </xf>
    <xf numFmtId="4" fontId="11" fillId="0" borderId="0" xfId="0" applyNumberFormat="1" applyFont="1" applyAlignment="1" applyProtection="1">
      <alignment horizontal="right" vertical="center"/>
      <protection locked="0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83342</xdr:colOff>
      <xdr:row>54</xdr:row>
      <xdr:rowOff>95248</xdr:rowOff>
    </xdr:from>
    <xdr:to>
      <xdr:col>2</xdr:col>
      <xdr:colOff>830621</xdr:colOff>
      <xdr:row>58</xdr:row>
      <xdr:rowOff>142872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FA26F91-CA09-4678-A40A-959DAF13A95A}"/>
            </a:ext>
          </a:extLst>
        </xdr:cNvPr>
        <xdr:cNvSpPr txBox="1"/>
      </xdr:nvSpPr>
      <xdr:spPr>
        <a:xfrm>
          <a:off x="261936" y="12501561"/>
          <a:ext cx="3295216" cy="809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MX" sz="1100"/>
            <a:t>_______________________________________</a:t>
          </a:r>
        </a:p>
        <a:p>
          <a:pPr algn="ctr"/>
          <a:r>
            <a:rPr lang="es-MX" sz="1100"/>
            <a:t>REVISÓ:</a:t>
          </a:r>
        </a:p>
        <a:p>
          <a:pPr algn="ctr"/>
          <a:r>
            <a:rPr lang="es-MX" sz="1100"/>
            <a:t>C.P.</a:t>
          </a:r>
          <a:r>
            <a:rPr lang="es-MX" sz="1100" baseline="0"/>
            <a:t> BLANCA ESTHELA CARRASCO BENCOMO</a:t>
          </a:r>
        </a:p>
        <a:p>
          <a:pPr algn="ctr"/>
          <a:r>
            <a:rPr lang="es-MX" sz="1100" baseline="0"/>
            <a:t>DIRECTORA DE PROGRAMACIÓN Y PRESUPUESTO.</a:t>
          </a:r>
          <a:endParaRPr lang="es-MX" sz="1100"/>
        </a:p>
      </xdr:txBody>
    </xdr:sp>
    <xdr:clientData/>
  </xdr:twoCellAnchor>
  <xdr:twoCellAnchor>
    <xdr:from>
      <xdr:col>5</xdr:col>
      <xdr:colOff>38100</xdr:colOff>
      <xdr:row>54</xdr:row>
      <xdr:rowOff>104773</xdr:rowOff>
    </xdr:from>
    <xdr:to>
      <xdr:col>6</xdr:col>
      <xdr:colOff>985404</xdr:colOff>
      <xdr:row>58</xdr:row>
      <xdr:rowOff>152397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6B3D3881-3F24-4FB0-872F-CFCB409ED178}"/>
            </a:ext>
          </a:extLst>
        </xdr:cNvPr>
        <xdr:cNvSpPr txBox="1"/>
      </xdr:nvSpPr>
      <xdr:spPr>
        <a:xfrm>
          <a:off x="5717381" y="12511086"/>
          <a:ext cx="3292836" cy="809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MX" sz="1100"/>
            <a:t>_______________________________________</a:t>
          </a:r>
        </a:p>
        <a:p>
          <a:pPr algn="ctr"/>
          <a:r>
            <a:rPr lang="es-MX" sz="1100"/>
            <a:t>ELABORÓ:</a:t>
          </a:r>
        </a:p>
        <a:p>
          <a:pPr algn="ctr"/>
          <a:r>
            <a:rPr lang="es-MX" sz="1100"/>
            <a:t>C.P. </a:t>
          </a:r>
          <a:r>
            <a:rPr lang="es-MX" sz="1100" baseline="0"/>
            <a:t>SOCORRO GABRIELA ORTEGA</a:t>
          </a:r>
        </a:p>
        <a:p>
          <a:pPr algn="ctr"/>
          <a:r>
            <a:rPr lang="es-MX" sz="1100" baseline="0"/>
            <a:t>JEFA DEL DEPARTAMENTO DE CONTABILIDAD.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">
    <pageSetUpPr fitToPage="1"/>
  </sheetPr>
  <dimension ref="A1:I212"/>
  <sheetViews>
    <sheetView tabSelected="1" view="pageBreakPreview" topLeftCell="A43" zoomScale="80" zoomScaleNormal="80" zoomScaleSheetLayoutView="80" workbookViewId="0">
      <selection activeCell="C72" sqref="C72"/>
    </sheetView>
  </sheetViews>
  <sheetFormatPr baseColWidth="10" defaultColWidth="11.5703125" defaultRowHeight="15" x14ac:dyDescent="0.25"/>
  <cols>
    <col min="1" max="1" width="2.7109375" style="1" customWidth="1"/>
    <col min="2" max="2" width="38.140625" style="1" customWidth="1"/>
    <col min="3" max="3" width="19.28515625" style="20" bestFit="1" customWidth="1"/>
    <col min="4" max="4" width="17.140625" style="20" bestFit="1" customWidth="1"/>
    <col min="5" max="5" width="7.85546875" style="1" customWidth="1"/>
    <col min="6" max="6" width="35.140625" style="1" customWidth="1"/>
    <col min="7" max="7" width="19.28515625" style="20" bestFit="1" customWidth="1"/>
    <col min="8" max="8" width="17.140625" style="20" bestFit="1" customWidth="1"/>
    <col min="9" max="9" width="14.5703125" style="1" bestFit="1" customWidth="1"/>
    <col min="10" max="16384" width="11.5703125" style="1"/>
  </cols>
  <sheetData>
    <row r="1" spans="2:8" ht="16.899999999999999" customHeight="1" thickBot="1" x14ac:dyDescent="0.3"/>
    <row r="2" spans="2:8" ht="16.899999999999999" customHeight="1" x14ac:dyDescent="0.25">
      <c r="B2" s="70" t="s">
        <v>62</v>
      </c>
      <c r="C2" s="71"/>
      <c r="D2" s="71"/>
      <c r="E2" s="71"/>
      <c r="F2" s="71"/>
      <c r="G2" s="71"/>
      <c r="H2" s="72"/>
    </row>
    <row r="3" spans="2:8" x14ac:dyDescent="0.25">
      <c r="B3" s="73" t="s">
        <v>0</v>
      </c>
      <c r="C3" s="74"/>
      <c r="D3" s="74"/>
      <c r="E3" s="74"/>
      <c r="F3" s="74"/>
      <c r="G3" s="74"/>
      <c r="H3" s="75"/>
    </row>
    <row r="4" spans="2:8" ht="15.75" thickBot="1" x14ac:dyDescent="0.3">
      <c r="B4" s="76" t="s">
        <v>64</v>
      </c>
      <c r="C4" s="77"/>
      <c r="D4" s="77"/>
      <c r="E4" s="77"/>
      <c r="F4" s="77"/>
      <c r="G4" s="77"/>
      <c r="H4" s="78"/>
    </row>
    <row r="5" spans="2:8" x14ac:dyDescent="0.25">
      <c r="B5" s="53" t="s">
        <v>1</v>
      </c>
      <c r="C5" s="54" t="s">
        <v>60</v>
      </c>
      <c r="D5" s="54" t="s">
        <v>61</v>
      </c>
      <c r="E5" s="55"/>
      <c r="F5" s="55" t="s">
        <v>2</v>
      </c>
      <c r="G5" s="54" t="s">
        <v>60</v>
      </c>
      <c r="H5" s="56" t="s">
        <v>61</v>
      </c>
    </row>
    <row r="6" spans="2:8" x14ac:dyDescent="0.25">
      <c r="B6" s="61"/>
      <c r="C6" s="62"/>
      <c r="D6" s="62"/>
      <c r="E6" s="3"/>
      <c r="F6" s="62"/>
      <c r="G6" s="62"/>
      <c r="H6" s="79"/>
    </row>
    <row r="7" spans="2:8" x14ac:dyDescent="0.25">
      <c r="B7" s="4" t="s">
        <v>3</v>
      </c>
      <c r="C7" s="43"/>
      <c r="D7" s="43"/>
      <c r="E7" s="3"/>
      <c r="F7" s="5" t="s">
        <v>4</v>
      </c>
      <c r="G7" s="21"/>
      <c r="H7" s="22"/>
    </row>
    <row r="8" spans="2:8" x14ac:dyDescent="0.25">
      <c r="B8" s="6" t="s">
        <v>5</v>
      </c>
      <c r="C8" s="23">
        <v>677073407.5</v>
      </c>
      <c r="D8" s="23">
        <v>382188077.87</v>
      </c>
      <c r="E8" s="3"/>
      <c r="F8" s="7" t="s">
        <v>6</v>
      </c>
      <c r="G8" s="23">
        <f>253411532.19+0.19</f>
        <v>253411532.38</v>
      </c>
      <c r="H8" s="24">
        <f>210272056.71+0.19</f>
        <v>210272056.90000001</v>
      </c>
    </row>
    <row r="9" spans="2:8" ht="23.45" customHeight="1" x14ac:dyDescent="0.25">
      <c r="B9" s="17" t="s">
        <v>7</v>
      </c>
      <c r="C9" s="44">
        <v>8485625.4700000007</v>
      </c>
      <c r="D9" s="44">
        <v>27193924.23</v>
      </c>
      <c r="E9" s="18"/>
      <c r="F9" s="19" t="s">
        <v>8</v>
      </c>
      <c r="G9" s="25">
        <v>0</v>
      </c>
      <c r="H9" s="26">
        <v>0</v>
      </c>
    </row>
    <row r="10" spans="2:8" ht="24" x14ac:dyDescent="0.25">
      <c r="B10" s="6" t="s">
        <v>9</v>
      </c>
      <c r="C10" s="23">
        <v>621.15</v>
      </c>
      <c r="D10" s="23">
        <v>0</v>
      </c>
      <c r="E10" s="3"/>
      <c r="F10" s="7" t="s">
        <v>10</v>
      </c>
      <c r="G10" s="27">
        <v>0</v>
      </c>
      <c r="H10" s="28">
        <v>0</v>
      </c>
    </row>
    <row r="11" spans="2:8" x14ac:dyDescent="0.25">
      <c r="B11" s="6" t="s">
        <v>11</v>
      </c>
      <c r="C11" s="23">
        <v>0</v>
      </c>
      <c r="D11" s="27">
        <v>0</v>
      </c>
      <c r="E11" s="3"/>
      <c r="F11" s="7" t="s">
        <v>12</v>
      </c>
      <c r="G11" s="27">
        <v>0</v>
      </c>
      <c r="H11" s="28">
        <v>0</v>
      </c>
    </row>
    <row r="12" spans="2:8" x14ac:dyDescent="0.25">
      <c r="B12" s="6" t="s">
        <v>13</v>
      </c>
      <c r="C12" s="23">
        <v>37027400.840000004</v>
      </c>
      <c r="D12" s="27">
        <v>0</v>
      </c>
      <c r="E12" s="3"/>
      <c r="F12" s="7" t="s">
        <v>14</v>
      </c>
      <c r="G12" s="27">
        <v>0</v>
      </c>
      <c r="H12" s="28">
        <v>0</v>
      </c>
    </row>
    <row r="13" spans="2:8" ht="24" x14ac:dyDescent="0.25">
      <c r="B13" s="6" t="s">
        <v>15</v>
      </c>
      <c r="C13" s="23">
        <v>0</v>
      </c>
      <c r="D13" s="27">
        <v>0</v>
      </c>
      <c r="E13" s="3"/>
      <c r="F13" s="7" t="s">
        <v>16</v>
      </c>
      <c r="G13" s="27">
        <v>0</v>
      </c>
      <c r="H13" s="28">
        <v>0</v>
      </c>
    </row>
    <row r="14" spans="2:8" x14ac:dyDescent="0.25">
      <c r="B14" s="6" t="s">
        <v>17</v>
      </c>
      <c r="C14" s="23">
        <v>0</v>
      </c>
      <c r="D14" s="23">
        <v>0</v>
      </c>
      <c r="E14" s="3"/>
      <c r="F14" s="7" t="s">
        <v>18</v>
      </c>
      <c r="G14" s="27">
        <v>0</v>
      </c>
      <c r="H14" s="28">
        <v>0</v>
      </c>
    </row>
    <row r="15" spans="2:8" x14ac:dyDescent="0.25">
      <c r="B15" s="6"/>
      <c r="C15" s="45"/>
      <c r="D15" s="45"/>
      <c r="E15" s="2"/>
      <c r="F15" s="7" t="s">
        <v>19</v>
      </c>
      <c r="G15" s="27">
        <v>0</v>
      </c>
      <c r="H15" s="28">
        <v>0</v>
      </c>
    </row>
    <row r="16" spans="2:8" x14ac:dyDescent="0.25">
      <c r="B16" s="8" t="s">
        <v>20</v>
      </c>
      <c r="C16" s="31">
        <f>SUM(C8:C14)</f>
        <v>722587054.96000004</v>
      </c>
      <c r="D16" s="31">
        <f>SUM(D8:D14)</f>
        <v>409382002.10000002</v>
      </c>
      <c r="E16" s="3"/>
      <c r="F16" s="7"/>
      <c r="G16" s="29"/>
      <c r="H16" s="30"/>
    </row>
    <row r="17" spans="2:8" x14ac:dyDescent="0.25">
      <c r="B17" s="8"/>
      <c r="C17" s="29"/>
      <c r="D17" s="29"/>
      <c r="E17" s="3"/>
      <c r="F17" s="9" t="s">
        <v>21</v>
      </c>
      <c r="G17" s="31">
        <f>SUM(G8:G15)</f>
        <v>253411532.38</v>
      </c>
      <c r="H17" s="32">
        <f>SUM(H8:H15)</f>
        <v>210272056.90000001</v>
      </c>
    </row>
    <row r="18" spans="2:8" ht="16.899999999999999" customHeight="1" x14ac:dyDescent="0.25">
      <c r="B18" s="10" t="s">
        <v>22</v>
      </c>
      <c r="C18" s="35"/>
      <c r="D18" s="35"/>
      <c r="E18" s="2"/>
      <c r="F18" s="9"/>
      <c r="G18" s="33"/>
      <c r="H18" s="34"/>
    </row>
    <row r="19" spans="2:8" ht="16.899999999999999" customHeight="1" x14ac:dyDescent="0.25">
      <c r="B19" s="6" t="s">
        <v>23</v>
      </c>
      <c r="C19" s="27">
        <v>0</v>
      </c>
      <c r="D19" s="27">
        <v>0</v>
      </c>
      <c r="E19" s="3"/>
      <c r="F19" s="5" t="s">
        <v>24</v>
      </c>
      <c r="G19" s="35"/>
      <c r="H19" s="36"/>
    </row>
    <row r="20" spans="2:8" ht="24" x14ac:dyDescent="0.25">
      <c r="B20" s="6" t="s">
        <v>25</v>
      </c>
      <c r="C20" s="23">
        <v>0</v>
      </c>
      <c r="D20" s="23">
        <v>0</v>
      </c>
      <c r="E20" s="3"/>
      <c r="F20" s="7" t="s">
        <v>26</v>
      </c>
      <c r="G20" s="27">
        <v>0</v>
      </c>
      <c r="H20" s="28">
        <v>0</v>
      </c>
    </row>
    <row r="21" spans="2:8" ht="24" x14ac:dyDescent="0.25">
      <c r="B21" s="6" t="s">
        <v>27</v>
      </c>
      <c r="C21" s="23">
        <v>346818421.29000002</v>
      </c>
      <c r="D21" s="23">
        <v>323307742.99000001</v>
      </c>
      <c r="E21" s="3"/>
      <c r="F21" s="7" t="s">
        <v>28</v>
      </c>
      <c r="G21" s="27">
        <v>0</v>
      </c>
      <c r="H21" s="28">
        <v>0</v>
      </c>
    </row>
    <row r="22" spans="2:8" x14ac:dyDescent="0.25">
      <c r="B22" s="6" t="s">
        <v>29</v>
      </c>
      <c r="C22" s="23">
        <v>632609277.62</v>
      </c>
      <c r="D22" s="23">
        <v>479998679.44999999</v>
      </c>
      <c r="E22" s="3"/>
      <c r="F22" s="7" t="s">
        <v>30</v>
      </c>
      <c r="G22" s="27">
        <v>0</v>
      </c>
      <c r="H22" s="28">
        <v>0</v>
      </c>
    </row>
    <row r="23" spans="2:8" x14ac:dyDescent="0.25">
      <c r="B23" s="6" t="s">
        <v>31</v>
      </c>
      <c r="C23" s="23">
        <v>19570468.539999999</v>
      </c>
      <c r="D23" s="23">
        <v>17846670.489999998</v>
      </c>
      <c r="E23" s="3"/>
      <c r="F23" s="7" t="s">
        <v>32</v>
      </c>
      <c r="G23" s="23">
        <v>0</v>
      </c>
      <c r="H23" s="24">
        <v>0</v>
      </c>
    </row>
    <row r="24" spans="2:8" ht="24" x14ac:dyDescent="0.25">
      <c r="B24" s="6" t="s">
        <v>33</v>
      </c>
      <c r="C24" s="23">
        <v>-343347824.19999999</v>
      </c>
      <c r="D24" s="23">
        <v>-343347824.19999999</v>
      </c>
      <c r="E24" s="3"/>
      <c r="F24" s="7" t="s">
        <v>34</v>
      </c>
      <c r="G24" s="27">
        <v>0</v>
      </c>
      <c r="H24" s="28">
        <v>0</v>
      </c>
    </row>
    <row r="25" spans="2:8" x14ac:dyDescent="0.25">
      <c r="B25" s="6" t="s">
        <v>35</v>
      </c>
      <c r="C25" s="27">
        <v>0</v>
      </c>
      <c r="D25" s="27">
        <v>0</v>
      </c>
      <c r="E25" s="3"/>
      <c r="F25" s="7" t="s">
        <v>36</v>
      </c>
      <c r="G25" s="27">
        <v>0</v>
      </c>
      <c r="H25" s="28">
        <v>0</v>
      </c>
    </row>
    <row r="26" spans="2:8" ht="24" x14ac:dyDescent="0.25">
      <c r="B26" s="6" t="s">
        <v>37</v>
      </c>
      <c r="C26" s="27">
        <v>0</v>
      </c>
      <c r="D26" s="27">
        <v>0</v>
      </c>
      <c r="E26" s="3"/>
      <c r="F26" s="7"/>
      <c r="G26" s="29"/>
      <c r="H26" s="30"/>
    </row>
    <row r="27" spans="2:8" x14ac:dyDescent="0.25">
      <c r="B27" s="6"/>
      <c r="C27" s="29"/>
      <c r="D27" s="29"/>
      <c r="E27" s="3"/>
      <c r="F27" s="9" t="s">
        <v>38</v>
      </c>
      <c r="G27" s="31">
        <f>SUM(G20:G25)</f>
        <v>0</v>
      </c>
      <c r="H27" s="32">
        <f>SUM(H20:H25)</f>
        <v>0</v>
      </c>
    </row>
    <row r="28" spans="2:8" x14ac:dyDescent="0.25">
      <c r="B28" s="6" t="s">
        <v>39</v>
      </c>
      <c r="C28" s="23">
        <v>0</v>
      </c>
      <c r="D28" s="27">
        <v>0</v>
      </c>
      <c r="E28" s="3"/>
      <c r="F28" s="9"/>
      <c r="G28" s="33"/>
      <c r="H28" s="34"/>
    </row>
    <row r="29" spans="2:8" x14ac:dyDescent="0.25">
      <c r="B29" s="11"/>
      <c r="C29" s="29"/>
      <c r="D29" s="29"/>
      <c r="E29" s="3"/>
      <c r="F29" s="12" t="s">
        <v>40</v>
      </c>
      <c r="G29" s="35">
        <f>SUM(G27,G17)</f>
        <v>253411532.38</v>
      </c>
      <c r="H29" s="36">
        <f>SUM(H27,H17)</f>
        <v>210272056.90000001</v>
      </c>
    </row>
    <row r="30" spans="2:8" x14ac:dyDescent="0.25">
      <c r="B30" s="8" t="s">
        <v>41</v>
      </c>
      <c r="C30" s="29">
        <f>SUM(C19:C28)</f>
        <v>655650343.25</v>
      </c>
      <c r="D30" s="29">
        <f>SUM(D19:D28)</f>
        <v>477805268.73000008</v>
      </c>
      <c r="E30" s="3"/>
      <c r="F30" s="12"/>
      <c r="G30" s="37"/>
      <c r="H30" s="38"/>
    </row>
    <row r="31" spans="2:8" x14ac:dyDescent="0.25">
      <c r="B31" s="11"/>
      <c r="C31" s="45"/>
      <c r="D31" s="45"/>
      <c r="E31" s="3"/>
      <c r="F31" s="5" t="s">
        <v>42</v>
      </c>
      <c r="G31" s="35"/>
      <c r="H31" s="36"/>
    </row>
    <row r="32" spans="2:8" x14ac:dyDescent="0.25">
      <c r="B32" s="13" t="s">
        <v>43</v>
      </c>
      <c r="C32" s="35">
        <f>SUM(C30,C16)</f>
        <v>1378237398.21</v>
      </c>
      <c r="D32" s="35">
        <f>SUM(D30,D16)</f>
        <v>887187270.83000016</v>
      </c>
      <c r="E32" s="3"/>
      <c r="F32" s="5"/>
      <c r="G32" s="35"/>
      <c r="H32" s="36"/>
    </row>
    <row r="33" spans="2:9" ht="22.5" customHeight="1" x14ac:dyDescent="0.25">
      <c r="B33" s="11"/>
      <c r="C33" s="46"/>
      <c r="D33" s="46"/>
      <c r="E33" s="3"/>
      <c r="F33" s="12" t="s">
        <v>44</v>
      </c>
      <c r="G33" s="35">
        <f>SUM(G34:G36)</f>
        <v>10.54</v>
      </c>
      <c r="H33" s="36">
        <f>SUM(H34:H36)</f>
        <v>0</v>
      </c>
    </row>
    <row r="34" spans="2:9" x14ac:dyDescent="0.25">
      <c r="B34" s="68"/>
      <c r="C34" s="69"/>
      <c r="D34" s="69"/>
      <c r="E34" s="3"/>
      <c r="F34" s="7" t="s">
        <v>45</v>
      </c>
      <c r="G34" s="23">
        <v>0</v>
      </c>
      <c r="H34" s="24">
        <v>0</v>
      </c>
    </row>
    <row r="35" spans="2:9" x14ac:dyDescent="0.25">
      <c r="B35" s="68"/>
      <c r="C35" s="69"/>
      <c r="D35" s="69"/>
      <c r="E35" s="3"/>
      <c r="F35" s="7" t="s">
        <v>46</v>
      </c>
      <c r="G35" s="23">
        <v>10.54</v>
      </c>
      <c r="H35" s="24">
        <v>0</v>
      </c>
    </row>
    <row r="36" spans="2:9" ht="24" x14ac:dyDescent="0.25">
      <c r="B36" s="68"/>
      <c r="C36" s="69"/>
      <c r="D36" s="69"/>
      <c r="E36" s="3"/>
      <c r="F36" s="7" t="s">
        <v>47</v>
      </c>
      <c r="G36" s="27">
        <v>0</v>
      </c>
      <c r="H36" s="28">
        <v>0</v>
      </c>
    </row>
    <row r="37" spans="2:9" x14ac:dyDescent="0.25">
      <c r="B37" s="63"/>
      <c r="C37" s="64"/>
      <c r="D37" s="64"/>
      <c r="E37" s="3"/>
      <c r="F37" s="5"/>
      <c r="G37" s="39"/>
      <c r="H37" s="40"/>
    </row>
    <row r="38" spans="2:9" ht="29.25" customHeight="1" x14ac:dyDescent="0.25">
      <c r="B38" s="61"/>
      <c r="C38" s="62"/>
      <c r="D38" s="62"/>
      <c r="E38" s="14"/>
      <c r="F38" s="12" t="s">
        <v>48</v>
      </c>
      <c r="G38" s="39">
        <f>SUM(G39:G43)</f>
        <v>1124825855.29</v>
      </c>
      <c r="H38" s="40">
        <f>SUM(H39:H43)</f>
        <v>676915213.93000007</v>
      </c>
      <c r="I38" s="59"/>
    </row>
    <row r="39" spans="2:9" ht="24" x14ac:dyDescent="0.25">
      <c r="B39" s="63"/>
      <c r="C39" s="64"/>
      <c r="D39" s="64"/>
      <c r="E39" s="3"/>
      <c r="F39" s="7" t="s">
        <v>49</v>
      </c>
      <c r="G39" s="23">
        <v>613515652.94000006</v>
      </c>
      <c r="H39" s="24">
        <v>288006415.42000002</v>
      </c>
      <c r="I39" s="59"/>
    </row>
    <row r="40" spans="2:9" x14ac:dyDescent="0.25">
      <c r="B40" s="63"/>
      <c r="C40" s="64"/>
      <c r="D40" s="64"/>
      <c r="E40" s="3"/>
      <c r="F40" s="7" t="s">
        <v>50</v>
      </c>
      <c r="G40" s="23">
        <v>511310202.35000002</v>
      </c>
      <c r="H40" s="24">
        <v>388908798.50999999</v>
      </c>
      <c r="I40" s="59"/>
    </row>
    <row r="41" spans="2:9" x14ac:dyDescent="0.25">
      <c r="B41" s="63"/>
      <c r="C41" s="64"/>
      <c r="D41" s="64"/>
      <c r="E41" s="3"/>
      <c r="F41" s="7" t="s">
        <v>51</v>
      </c>
      <c r="G41" s="27">
        <v>0</v>
      </c>
      <c r="H41" s="28">
        <v>0</v>
      </c>
    </row>
    <row r="42" spans="2:9" ht="17.45" customHeight="1" x14ac:dyDescent="0.25">
      <c r="B42" s="63"/>
      <c r="C42" s="64"/>
      <c r="D42" s="64"/>
      <c r="E42" s="3"/>
      <c r="F42" s="7" t="s">
        <v>52</v>
      </c>
      <c r="G42" s="27">
        <v>0</v>
      </c>
      <c r="H42" s="28">
        <v>0</v>
      </c>
    </row>
    <row r="43" spans="2:9" ht="24" x14ac:dyDescent="0.25">
      <c r="B43" s="63"/>
      <c r="C43" s="64"/>
      <c r="D43" s="64"/>
      <c r="E43" s="3"/>
      <c r="F43" s="7" t="s">
        <v>53</v>
      </c>
      <c r="G43" s="23">
        <v>0</v>
      </c>
      <c r="H43" s="24">
        <v>0</v>
      </c>
    </row>
    <row r="44" spans="2:9" x14ac:dyDescent="0.25">
      <c r="B44" s="68"/>
      <c r="C44" s="69"/>
      <c r="D44" s="69"/>
      <c r="E44" s="3"/>
      <c r="F44" s="5"/>
      <c r="G44" s="39"/>
      <c r="H44" s="40"/>
    </row>
    <row r="45" spans="2:9" ht="36" x14ac:dyDescent="0.25">
      <c r="B45" s="61"/>
      <c r="C45" s="62"/>
      <c r="D45" s="62"/>
      <c r="E45" s="2"/>
      <c r="F45" s="12" t="s">
        <v>54</v>
      </c>
      <c r="G45" s="39">
        <f>SUM(G46:G47)</f>
        <v>0</v>
      </c>
      <c r="H45" s="40">
        <f>SUM(H46:H47)</f>
        <v>0</v>
      </c>
    </row>
    <row r="46" spans="2:9" x14ac:dyDescent="0.25">
      <c r="B46" s="68"/>
      <c r="C46" s="69"/>
      <c r="D46" s="69"/>
      <c r="E46" s="3"/>
      <c r="F46" s="7" t="s">
        <v>55</v>
      </c>
      <c r="G46" s="27">
        <v>0</v>
      </c>
      <c r="H46" s="28">
        <v>0</v>
      </c>
    </row>
    <row r="47" spans="2:9" ht="24" x14ac:dyDescent="0.25">
      <c r="B47" s="68"/>
      <c r="C47" s="69"/>
      <c r="D47" s="69"/>
      <c r="E47" s="3"/>
      <c r="F47" s="7" t="s">
        <v>56</v>
      </c>
      <c r="G47" s="27">
        <v>0</v>
      </c>
      <c r="H47" s="28">
        <v>0</v>
      </c>
    </row>
    <row r="48" spans="2:9" x14ac:dyDescent="0.25">
      <c r="B48" s="63"/>
      <c r="C48" s="64"/>
      <c r="D48" s="64"/>
      <c r="E48" s="3"/>
      <c r="F48" s="5"/>
      <c r="G48" s="41"/>
      <c r="H48" s="42"/>
    </row>
    <row r="49" spans="1:8" x14ac:dyDescent="0.25">
      <c r="B49" s="61"/>
      <c r="C49" s="62"/>
      <c r="D49" s="62"/>
      <c r="E49" s="2"/>
      <c r="F49" s="9" t="s">
        <v>57</v>
      </c>
      <c r="G49" s="31">
        <f>SUM(G45,G38,G33)</f>
        <v>1124825865.8299999</v>
      </c>
      <c r="H49" s="32">
        <f>SUM(H45,H38,H33)</f>
        <v>676915213.93000007</v>
      </c>
    </row>
    <row r="50" spans="1:8" x14ac:dyDescent="0.25">
      <c r="B50" s="63"/>
      <c r="C50" s="64"/>
      <c r="D50" s="64"/>
      <c r="E50" s="3"/>
      <c r="F50" s="5"/>
      <c r="G50" s="39"/>
      <c r="H50" s="40"/>
    </row>
    <row r="51" spans="1:8" ht="24" x14ac:dyDescent="0.25">
      <c r="B51" s="61"/>
      <c r="C51" s="62"/>
      <c r="D51" s="62"/>
      <c r="E51" s="2"/>
      <c r="F51" s="12" t="s">
        <v>58</v>
      </c>
      <c r="G51" s="35">
        <f>SUM(G49,G29)</f>
        <v>1378237398.21</v>
      </c>
      <c r="H51" s="36">
        <f>SUM(H49,H29)</f>
        <v>887187270.83000004</v>
      </c>
    </row>
    <row r="52" spans="1:8" ht="15.75" thickBot="1" x14ac:dyDescent="0.3">
      <c r="A52" s="15" t="s">
        <v>59</v>
      </c>
      <c r="B52" s="65"/>
      <c r="C52" s="66"/>
      <c r="D52" s="66"/>
      <c r="E52" s="16"/>
      <c r="F52" s="66"/>
      <c r="G52" s="66"/>
      <c r="H52" s="67"/>
    </row>
    <row r="53" spans="1:8" x14ac:dyDescent="0.25">
      <c r="B53" s="1" t="s">
        <v>63</v>
      </c>
      <c r="G53" s="57"/>
    </row>
    <row r="54" spans="1:8" s="49" customFormat="1" ht="16.899999999999999" customHeight="1" x14ac:dyDescent="0.25">
      <c r="B54" s="51"/>
      <c r="C54" s="48"/>
      <c r="D54" s="48"/>
      <c r="E54" s="47"/>
      <c r="F54" s="47"/>
      <c r="G54" s="58"/>
      <c r="H54" s="48"/>
    </row>
    <row r="55" spans="1:8" s="49" customFormat="1" x14ac:dyDescent="0.25">
      <c r="C55" s="50"/>
      <c r="D55" s="50"/>
      <c r="G55" s="60"/>
      <c r="H55" s="50"/>
    </row>
    <row r="56" spans="1:8" s="49" customFormat="1" x14ac:dyDescent="0.25">
      <c r="C56" s="50"/>
      <c r="D56" s="50"/>
      <c r="G56" s="60"/>
      <c r="H56" s="50"/>
    </row>
    <row r="57" spans="1:8" s="49" customFormat="1" x14ac:dyDescent="0.25">
      <c r="C57" s="50"/>
      <c r="D57" s="50"/>
      <c r="G57" s="60"/>
      <c r="H57" s="50"/>
    </row>
    <row r="58" spans="1:8" s="49" customFormat="1" x14ac:dyDescent="0.25">
      <c r="C58" s="50"/>
      <c r="D58" s="50"/>
      <c r="G58" s="60"/>
      <c r="H58" s="50"/>
    </row>
    <row r="59" spans="1:8" s="49" customFormat="1" x14ac:dyDescent="0.25">
      <c r="B59" s="52"/>
      <c r="C59" s="50"/>
      <c r="D59" s="50"/>
      <c r="G59" s="50"/>
      <c r="H59" s="50"/>
    </row>
    <row r="60" spans="1:8" s="49" customFormat="1" x14ac:dyDescent="0.25">
      <c r="C60" s="50"/>
      <c r="D60" s="50"/>
      <c r="G60" s="50"/>
      <c r="H60" s="50"/>
    </row>
    <row r="61" spans="1:8" s="49" customFormat="1" x14ac:dyDescent="0.25">
      <c r="C61" s="50"/>
      <c r="D61" s="50"/>
      <c r="G61" s="50"/>
      <c r="H61" s="50"/>
    </row>
    <row r="62" spans="1:8" s="49" customFormat="1" x14ac:dyDescent="0.25">
      <c r="C62" s="50"/>
      <c r="D62" s="50"/>
      <c r="G62" s="50"/>
      <c r="H62" s="50"/>
    </row>
    <row r="63" spans="1:8" s="49" customFormat="1" x14ac:dyDescent="0.25">
      <c r="C63" s="50"/>
      <c r="D63" s="50"/>
      <c r="G63" s="50"/>
      <c r="H63" s="50"/>
    </row>
    <row r="64" spans="1:8" s="49" customFormat="1" x14ac:dyDescent="0.25">
      <c r="C64" s="50"/>
      <c r="D64" s="50"/>
      <c r="G64" s="50"/>
      <c r="H64" s="50"/>
    </row>
    <row r="65" spans="3:8" s="49" customFormat="1" x14ac:dyDescent="0.25">
      <c r="C65" s="50"/>
      <c r="D65" s="50"/>
      <c r="G65" s="50"/>
      <c r="H65" s="50"/>
    </row>
    <row r="66" spans="3:8" s="49" customFormat="1" x14ac:dyDescent="0.25">
      <c r="C66" s="50"/>
      <c r="D66" s="50"/>
      <c r="G66" s="50"/>
      <c r="H66" s="50"/>
    </row>
    <row r="67" spans="3:8" s="49" customFormat="1" x14ac:dyDescent="0.25">
      <c r="C67" s="50"/>
      <c r="D67" s="50"/>
      <c r="G67" s="50"/>
      <c r="H67" s="50"/>
    </row>
    <row r="68" spans="3:8" s="49" customFormat="1" x14ac:dyDescent="0.25">
      <c r="C68" s="50"/>
      <c r="D68" s="50"/>
      <c r="G68" s="50"/>
      <c r="H68" s="50"/>
    </row>
    <row r="69" spans="3:8" s="49" customFormat="1" x14ac:dyDescent="0.25">
      <c r="C69" s="50"/>
      <c r="D69" s="50"/>
      <c r="G69" s="50"/>
      <c r="H69" s="50"/>
    </row>
    <row r="70" spans="3:8" s="49" customFormat="1" x14ac:dyDescent="0.25">
      <c r="C70" s="50"/>
      <c r="D70" s="50"/>
      <c r="G70" s="50"/>
      <c r="H70" s="50"/>
    </row>
    <row r="71" spans="3:8" s="49" customFormat="1" x14ac:dyDescent="0.25">
      <c r="C71" s="50"/>
      <c r="D71" s="50"/>
      <c r="G71" s="50"/>
      <c r="H71" s="50"/>
    </row>
    <row r="72" spans="3:8" s="49" customFormat="1" x14ac:dyDescent="0.25">
      <c r="C72" s="50"/>
      <c r="D72" s="50"/>
      <c r="G72" s="50"/>
      <c r="H72" s="50"/>
    </row>
    <row r="73" spans="3:8" s="49" customFormat="1" x14ac:dyDescent="0.25">
      <c r="C73" s="50"/>
      <c r="D73" s="50"/>
      <c r="G73" s="50"/>
      <c r="H73" s="50"/>
    </row>
    <row r="74" spans="3:8" s="49" customFormat="1" x14ac:dyDescent="0.25">
      <c r="C74" s="50"/>
      <c r="D74" s="50"/>
      <c r="G74" s="50"/>
      <c r="H74" s="50"/>
    </row>
    <row r="75" spans="3:8" s="49" customFormat="1" x14ac:dyDescent="0.25">
      <c r="C75" s="50"/>
      <c r="D75" s="50"/>
      <c r="G75" s="50"/>
      <c r="H75" s="50"/>
    </row>
    <row r="76" spans="3:8" s="49" customFormat="1" x14ac:dyDescent="0.25">
      <c r="C76" s="50"/>
      <c r="D76" s="50"/>
      <c r="G76" s="50"/>
      <c r="H76" s="50"/>
    </row>
    <row r="77" spans="3:8" s="49" customFormat="1" x14ac:dyDescent="0.25">
      <c r="C77" s="50"/>
      <c r="D77" s="50"/>
      <c r="G77" s="50"/>
      <c r="H77" s="50"/>
    </row>
    <row r="78" spans="3:8" s="49" customFormat="1" x14ac:dyDescent="0.25">
      <c r="C78" s="50"/>
      <c r="D78" s="50"/>
      <c r="G78" s="50"/>
      <c r="H78" s="50"/>
    </row>
    <row r="79" spans="3:8" s="49" customFormat="1" x14ac:dyDescent="0.25">
      <c r="C79" s="50"/>
      <c r="D79" s="50"/>
      <c r="G79" s="50"/>
      <c r="H79" s="50"/>
    </row>
    <row r="80" spans="3:8" s="49" customFormat="1" x14ac:dyDescent="0.25">
      <c r="C80" s="50"/>
      <c r="D80" s="50"/>
      <c r="G80" s="50"/>
      <c r="H80" s="50"/>
    </row>
    <row r="81" spans="3:8" s="49" customFormat="1" x14ac:dyDescent="0.25">
      <c r="C81" s="50"/>
      <c r="D81" s="50"/>
      <c r="G81" s="50"/>
      <c r="H81" s="50"/>
    </row>
    <row r="82" spans="3:8" s="49" customFormat="1" x14ac:dyDescent="0.25">
      <c r="C82" s="50"/>
      <c r="D82" s="50"/>
      <c r="G82" s="50"/>
      <c r="H82" s="50"/>
    </row>
    <row r="83" spans="3:8" s="49" customFormat="1" x14ac:dyDescent="0.25">
      <c r="C83" s="50"/>
      <c r="D83" s="50"/>
      <c r="G83" s="50"/>
      <c r="H83" s="50"/>
    </row>
    <row r="84" spans="3:8" s="49" customFormat="1" x14ac:dyDescent="0.25">
      <c r="C84" s="50"/>
      <c r="D84" s="50"/>
      <c r="G84" s="50"/>
      <c r="H84" s="50"/>
    </row>
    <row r="85" spans="3:8" s="49" customFormat="1" x14ac:dyDescent="0.25">
      <c r="C85" s="50"/>
      <c r="D85" s="50"/>
      <c r="G85" s="50"/>
      <c r="H85" s="50"/>
    </row>
    <row r="86" spans="3:8" s="49" customFormat="1" x14ac:dyDescent="0.25">
      <c r="C86" s="50"/>
      <c r="D86" s="50"/>
      <c r="G86" s="50"/>
      <c r="H86" s="50"/>
    </row>
    <row r="87" spans="3:8" s="49" customFormat="1" x14ac:dyDescent="0.25">
      <c r="C87" s="50"/>
      <c r="D87" s="50"/>
      <c r="G87" s="50"/>
      <c r="H87" s="50"/>
    </row>
    <row r="88" spans="3:8" s="49" customFormat="1" x14ac:dyDescent="0.25">
      <c r="C88" s="50"/>
      <c r="D88" s="50"/>
      <c r="G88" s="50"/>
      <c r="H88" s="50"/>
    </row>
    <row r="89" spans="3:8" s="49" customFormat="1" x14ac:dyDescent="0.25">
      <c r="C89" s="50"/>
      <c r="D89" s="50"/>
      <c r="G89" s="50"/>
      <c r="H89" s="50"/>
    </row>
    <row r="90" spans="3:8" s="49" customFormat="1" x14ac:dyDescent="0.25">
      <c r="C90" s="50"/>
      <c r="D90" s="50"/>
      <c r="G90" s="50"/>
      <c r="H90" s="50"/>
    </row>
    <row r="91" spans="3:8" s="49" customFormat="1" x14ac:dyDescent="0.25">
      <c r="C91" s="50"/>
      <c r="D91" s="50"/>
      <c r="G91" s="50"/>
      <c r="H91" s="50"/>
    </row>
    <row r="92" spans="3:8" s="49" customFormat="1" x14ac:dyDescent="0.25">
      <c r="C92" s="50"/>
      <c r="D92" s="50"/>
      <c r="G92" s="50"/>
      <c r="H92" s="50"/>
    </row>
    <row r="93" spans="3:8" s="49" customFormat="1" x14ac:dyDescent="0.25">
      <c r="C93" s="50"/>
      <c r="D93" s="50"/>
      <c r="G93" s="50"/>
      <c r="H93" s="50"/>
    </row>
    <row r="94" spans="3:8" s="49" customFormat="1" x14ac:dyDescent="0.25">
      <c r="C94" s="50"/>
      <c r="D94" s="50"/>
      <c r="G94" s="50"/>
      <c r="H94" s="50"/>
    </row>
    <row r="95" spans="3:8" s="49" customFormat="1" x14ac:dyDescent="0.25">
      <c r="C95" s="50"/>
      <c r="D95" s="50"/>
      <c r="G95" s="50"/>
      <c r="H95" s="50"/>
    </row>
    <row r="96" spans="3:8" s="49" customFormat="1" x14ac:dyDescent="0.25">
      <c r="C96" s="50"/>
      <c r="D96" s="50"/>
      <c r="G96" s="50"/>
      <c r="H96" s="50"/>
    </row>
    <row r="97" spans="3:8" s="49" customFormat="1" x14ac:dyDescent="0.25">
      <c r="C97" s="50"/>
      <c r="D97" s="50"/>
      <c r="G97" s="50"/>
      <c r="H97" s="50"/>
    </row>
    <row r="98" spans="3:8" s="49" customFormat="1" x14ac:dyDescent="0.25">
      <c r="C98" s="50"/>
      <c r="D98" s="50"/>
      <c r="G98" s="50"/>
      <c r="H98" s="50"/>
    </row>
    <row r="99" spans="3:8" s="49" customFormat="1" x14ac:dyDescent="0.25">
      <c r="C99" s="50"/>
      <c r="D99" s="50"/>
      <c r="G99" s="50"/>
      <c r="H99" s="50"/>
    </row>
    <row r="100" spans="3:8" s="49" customFormat="1" x14ac:dyDescent="0.25">
      <c r="C100" s="50"/>
      <c r="D100" s="50"/>
      <c r="G100" s="50"/>
      <c r="H100" s="50"/>
    </row>
    <row r="101" spans="3:8" s="49" customFormat="1" x14ac:dyDescent="0.25">
      <c r="C101" s="50"/>
      <c r="D101" s="50"/>
      <c r="G101" s="50"/>
      <c r="H101" s="50"/>
    </row>
    <row r="102" spans="3:8" s="49" customFormat="1" x14ac:dyDescent="0.25">
      <c r="C102" s="50"/>
      <c r="D102" s="50"/>
      <c r="G102" s="50"/>
      <c r="H102" s="50"/>
    </row>
    <row r="103" spans="3:8" s="49" customFormat="1" x14ac:dyDescent="0.25">
      <c r="C103" s="50"/>
      <c r="D103" s="50"/>
      <c r="G103" s="50"/>
      <c r="H103" s="50"/>
    </row>
    <row r="104" spans="3:8" s="49" customFormat="1" x14ac:dyDescent="0.25">
      <c r="C104" s="50"/>
      <c r="D104" s="50"/>
      <c r="G104" s="50"/>
      <c r="H104" s="50"/>
    </row>
    <row r="105" spans="3:8" s="49" customFormat="1" x14ac:dyDescent="0.25">
      <c r="C105" s="50"/>
      <c r="D105" s="50"/>
      <c r="G105" s="50"/>
      <c r="H105" s="50"/>
    </row>
    <row r="106" spans="3:8" s="49" customFormat="1" x14ac:dyDescent="0.25">
      <c r="C106" s="50"/>
      <c r="D106" s="50"/>
      <c r="G106" s="50"/>
      <c r="H106" s="50"/>
    </row>
    <row r="107" spans="3:8" s="49" customFormat="1" x14ac:dyDescent="0.25">
      <c r="C107" s="50"/>
      <c r="D107" s="50"/>
      <c r="G107" s="50"/>
      <c r="H107" s="50"/>
    </row>
    <row r="108" spans="3:8" s="49" customFormat="1" x14ac:dyDescent="0.25">
      <c r="C108" s="50"/>
      <c r="D108" s="50"/>
      <c r="G108" s="50"/>
      <c r="H108" s="50"/>
    </row>
    <row r="109" spans="3:8" s="49" customFormat="1" x14ac:dyDescent="0.25">
      <c r="C109" s="50"/>
      <c r="D109" s="50"/>
      <c r="G109" s="50"/>
      <c r="H109" s="50"/>
    </row>
    <row r="110" spans="3:8" s="49" customFormat="1" x14ac:dyDescent="0.25">
      <c r="C110" s="50"/>
      <c r="D110" s="50"/>
      <c r="G110" s="50"/>
      <c r="H110" s="50"/>
    </row>
    <row r="111" spans="3:8" s="49" customFormat="1" x14ac:dyDescent="0.25">
      <c r="C111" s="50"/>
      <c r="D111" s="50"/>
      <c r="G111" s="50"/>
      <c r="H111" s="50"/>
    </row>
    <row r="112" spans="3:8" s="49" customFormat="1" x14ac:dyDescent="0.25">
      <c r="C112" s="50"/>
      <c r="D112" s="50"/>
      <c r="G112" s="50"/>
      <c r="H112" s="50"/>
    </row>
    <row r="113" spans="3:8" s="49" customFormat="1" x14ac:dyDescent="0.25">
      <c r="C113" s="50"/>
      <c r="D113" s="50"/>
      <c r="G113" s="50"/>
      <c r="H113" s="50"/>
    </row>
    <row r="114" spans="3:8" s="49" customFormat="1" x14ac:dyDescent="0.25">
      <c r="C114" s="50"/>
      <c r="D114" s="50"/>
      <c r="G114" s="50"/>
      <c r="H114" s="50"/>
    </row>
    <row r="115" spans="3:8" s="49" customFormat="1" x14ac:dyDescent="0.25">
      <c r="C115" s="50"/>
      <c r="D115" s="50"/>
      <c r="G115" s="50"/>
      <c r="H115" s="50"/>
    </row>
    <row r="116" spans="3:8" s="49" customFormat="1" x14ac:dyDescent="0.25">
      <c r="C116" s="50"/>
      <c r="D116" s="50"/>
      <c r="G116" s="50"/>
      <c r="H116" s="50"/>
    </row>
    <row r="117" spans="3:8" s="49" customFormat="1" x14ac:dyDescent="0.25">
      <c r="C117" s="50"/>
      <c r="D117" s="50"/>
      <c r="G117" s="50"/>
      <c r="H117" s="50"/>
    </row>
    <row r="118" spans="3:8" s="49" customFormat="1" x14ac:dyDescent="0.25">
      <c r="C118" s="50"/>
      <c r="D118" s="50"/>
      <c r="G118" s="50"/>
      <c r="H118" s="50"/>
    </row>
    <row r="119" spans="3:8" s="49" customFormat="1" x14ac:dyDescent="0.25">
      <c r="C119" s="50"/>
      <c r="D119" s="50"/>
      <c r="G119" s="50"/>
      <c r="H119" s="50"/>
    </row>
    <row r="120" spans="3:8" s="49" customFormat="1" x14ac:dyDescent="0.25">
      <c r="C120" s="50"/>
      <c r="D120" s="50"/>
      <c r="G120" s="50"/>
      <c r="H120" s="50"/>
    </row>
    <row r="121" spans="3:8" s="49" customFormat="1" x14ac:dyDescent="0.25">
      <c r="C121" s="50"/>
      <c r="D121" s="50"/>
      <c r="G121" s="50"/>
      <c r="H121" s="50"/>
    </row>
    <row r="122" spans="3:8" s="49" customFormat="1" x14ac:dyDescent="0.25">
      <c r="C122" s="50"/>
      <c r="D122" s="50"/>
      <c r="G122" s="50"/>
      <c r="H122" s="50"/>
    </row>
    <row r="123" spans="3:8" s="49" customFormat="1" x14ac:dyDescent="0.25">
      <c r="C123" s="50"/>
      <c r="D123" s="50"/>
      <c r="G123" s="50"/>
      <c r="H123" s="50"/>
    </row>
    <row r="124" spans="3:8" s="49" customFormat="1" x14ac:dyDescent="0.25">
      <c r="C124" s="50"/>
      <c r="D124" s="50"/>
      <c r="G124" s="50"/>
      <c r="H124" s="50"/>
    </row>
    <row r="125" spans="3:8" s="49" customFormat="1" x14ac:dyDescent="0.25">
      <c r="C125" s="50"/>
      <c r="D125" s="50"/>
      <c r="G125" s="50"/>
      <c r="H125" s="50"/>
    </row>
    <row r="126" spans="3:8" s="49" customFormat="1" x14ac:dyDescent="0.25">
      <c r="C126" s="50"/>
      <c r="D126" s="50"/>
      <c r="G126" s="50"/>
      <c r="H126" s="50"/>
    </row>
    <row r="127" spans="3:8" s="49" customFormat="1" x14ac:dyDescent="0.25">
      <c r="C127" s="50"/>
      <c r="D127" s="50"/>
      <c r="G127" s="50"/>
      <c r="H127" s="50"/>
    </row>
    <row r="128" spans="3:8" s="49" customFormat="1" x14ac:dyDescent="0.25">
      <c r="C128" s="50"/>
      <c r="D128" s="50"/>
      <c r="G128" s="50"/>
      <c r="H128" s="50"/>
    </row>
    <row r="129" spans="3:8" s="49" customFormat="1" x14ac:dyDescent="0.25">
      <c r="C129" s="50"/>
      <c r="D129" s="50"/>
      <c r="G129" s="50"/>
      <c r="H129" s="50"/>
    </row>
    <row r="130" spans="3:8" s="49" customFormat="1" x14ac:dyDescent="0.25">
      <c r="C130" s="50"/>
      <c r="D130" s="50"/>
      <c r="G130" s="50"/>
      <c r="H130" s="50"/>
    </row>
    <row r="131" spans="3:8" s="49" customFormat="1" x14ac:dyDescent="0.25">
      <c r="C131" s="50"/>
      <c r="D131" s="50"/>
      <c r="G131" s="50"/>
      <c r="H131" s="50"/>
    </row>
    <row r="132" spans="3:8" s="49" customFormat="1" x14ac:dyDescent="0.25">
      <c r="C132" s="50"/>
      <c r="D132" s="50"/>
      <c r="G132" s="50"/>
      <c r="H132" s="50"/>
    </row>
    <row r="133" spans="3:8" s="49" customFormat="1" x14ac:dyDescent="0.25">
      <c r="C133" s="50"/>
      <c r="D133" s="50"/>
      <c r="G133" s="50"/>
      <c r="H133" s="50"/>
    </row>
    <row r="134" spans="3:8" s="49" customFormat="1" x14ac:dyDescent="0.25">
      <c r="C134" s="50"/>
      <c r="D134" s="50"/>
      <c r="G134" s="50"/>
      <c r="H134" s="50"/>
    </row>
    <row r="135" spans="3:8" s="49" customFormat="1" x14ac:dyDescent="0.25">
      <c r="C135" s="50"/>
      <c r="D135" s="50"/>
      <c r="G135" s="50"/>
      <c r="H135" s="50"/>
    </row>
    <row r="136" spans="3:8" s="49" customFormat="1" x14ac:dyDescent="0.25">
      <c r="C136" s="50"/>
      <c r="D136" s="50"/>
      <c r="G136" s="50"/>
      <c r="H136" s="50"/>
    </row>
    <row r="137" spans="3:8" s="49" customFormat="1" x14ac:dyDescent="0.25">
      <c r="C137" s="50"/>
      <c r="D137" s="50"/>
      <c r="G137" s="50"/>
      <c r="H137" s="50"/>
    </row>
    <row r="138" spans="3:8" s="49" customFormat="1" x14ac:dyDescent="0.25">
      <c r="C138" s="50"/>
      <c r="D138" s="50"/>
      <c r="G138" s="50"/>
      <c r="H138" s="50"/>
    </row>
    <row r="139" spans="3:8" s="49" customFormat="1" x14ac:dyDescent="0.25">
      <c r="C139" s="50"/>
      <c r="D139" s="50"/>
      <c r="G139" s="50"/>
      <c r="H139" s="50"/>
    </row>
    <row r="140" spans="3:8" s="49" customFormat="1" x14ac:dyDescent="0.25">
      <c r="C140" s="50"/>
      <c r="D140" s="50"/>
      <c r="G140" s="50"/>
      <c r="H140" s="50"/>
    </row>
    <row r="141" spans="3:8" s="49" customFormat="1" x14ac:dyDescent="0.25">
      <c r="C141" s="50"/>
      <c r="D141" s="50"/>
      <c r="G141" s="50"/>
      <c r="H141" s="50"/>
    </row>
    <row r="142" spans="3:8" s="49" customFormat="1" x14ac:dyDescent="0.25">
      <c r="C142" s="50"/>
      <c r="D142" s="50"/>
      <c r="G142" s="50"/>
      <c r="H142" s="50"/>
    </row>
    <row r="143" spans="3:8" s="49" customFormat="1" x14ac:dyDescent="0.25">
      <c r="C143" s="50"/>
      <c r="D143" s="50"/>
      <c r="G143" s="50"/>
      <c r="H143" s="50"/>
    </row>
    <row r="144" spans="3:8" s="49" customFormat="1" x14ac:dyDescent="0.25">
      <c r="C144" s="50"/>
      <c r="D144" s="50"/>
      <c r="G144" s="50"/>
      <c r="H144" s="50"/>
    </row>
    <row r="145" spans="3:8" s="49" customFormat="1" x14ac:dyDescent="0.25">
      <c r="C145" s="50"/>
      <c r="D145" s="50"/>
      <c r="G145" s="50"/>
      <c r="H145" s="50"/>
    </row>
    <row r="146" spans="3:8" s="49" customFormat="1" x14ac:dyDescent="0.25">
      <c r="C146" s="50"/>
      <c r="D146" s="50"/>
      <c r="G146" s="50"/>
      <c r="H146" s="50"/>
    </row>
    <row r="147" spans="3:8" s="49" customFormat="1" x14ac:dyDescent="0.25">
      <c r="C147" s="50"/>
      <c r="D147" s="50"/>
      <c r="G147" s="50"/>
      <c r="H147" s="50"/>
    </row>
    <row r="148" spans="3:8" s="49" customFormat="1" x14ac:dyDescent="0.25">
      <c r="C148" s="50"/>
      <c r="D148" s="50"/>
      <c r="G148" s="50"/>
      <c r="H148" s="50"/>
    </row>
    <row r="149" spans="3:8" s="49" customFormat="1" x14ac:dyDescent="0.25">
      <c r="C149" s="50"/>
      <c r="D149" s="50"/>
      <c r="G149" s="50"/>
      <c r="H149" s="50"/>
    </row>
    <row r="150" spans="3:8" s="49" customFormat="1" x14ac:dyDescent="0.25">
      <c r="C150" s="50"/>
      <c r="D150" s="50"/>
      <c r="G150" s="50"/>
      <c r="H150" s="50"/>
    </row>
    <row r="151" spans="3:8" s="49" customFormat="1" x14ac:dyDescent="0.25">
      <c r="C151" s="50"/>
      <c r="D151" s="50"/>
      <c r="G151" s="50"/>
      <c r="H151" s="50"/>
    </row>
    <row r="152" spans="3:8" s="49" customFormat="1" x14ac:dyDescent="0.25">
      <c r="C152" s="50"/>
      <c r="D152" s="50"/>
      <c r="G152" s="50"/>
      <c r="H152" s="50"/>
    </row>
    <row r="153" spans="3:8" s="49" customFormat="1" x14ac:dyDescent="0.25">
      <c r="C153" s="50"/>
      <c r="D153" s="50"/>
      <c r="G153" s="50"/>
      <c r="H153" s="50"/>
    </row>
    <row r="154" spans="3:8" s="49" customFormat="1" x14ac:dyDescent="0.25">
      <c r="C154" s="50"/>
      <c r="D154" s="50"/>
      <c r="G154" s="50"/>
      <c r="H154" s="50"/>
    </row>
    <row r="155" spans="3:8" s="49" customFormat="1" x14ac:dyDescent="0.25">
      <c r="C155" s="50"/>
      <c r="D155" s="50"/>
      <c r="G155" s="50"/>
      <c r="H155" s="50"/>
    </row>
    <row r="156" spans="3:8" s="49" customFormat="1" x14ac:dyDescent="0.25">
      <c r="C156" s="50"/>
      <c r="D156" s="50"/>
      <c r="G156" s="50"/>
      <c r="H156" s="50"/>
    </row>
    <row r="157" spans="3:8" s="49" customFormat="1" x14ac:dyDescent="0.25">
      <c r="C157" s="50"/>
      <c r="D157" s="50"/>
      <c r="G157" s="50"/>
      <c r="H157" s="50"/>
    </row>
    <row r="158" spans="3:8" s="49" customFormat="1" x14ac:dyDescent="0.25">
      <c r="C158" s="50"/>
      <c r="D158" s="50"/>
      <c r="G158" s="50"/>
      <c r="H158" s="50"/>
    </row>
    <row r="159" spans="3:8" s="49" customFormat="1" x14ac:dyDescent="0.25">
      <c r="C159" s="50"/>
      <c r="D159" s="50"/>
      <c r="G159" s="50"/>
      <c r="H159" s="50"/>
    </row>
    <row r="160" spans="3:8" s="49" customFormat="1" x14ac:dyDescent="0.25">
      <c r="C160" s="50"/>
      <c r="D160" s="50"/>
      <c r="G160" s="50"/>
      <c r="H160" s="50"/>
    </row>
    <row r="161" spans="3:8" s="49" customFormat="1" x14ac:dyDescent="0.25">
      <c r="C161" s="50"/>
      <c r="D161" s="50"/>
      <c r="G161" s="50"/>
      <c r="H161" s="50"/>
    </row>
    <row r="162" spans="3:8" s="49" customFormat="1" x14ac:dyDescent="0.25">
      <c r="C162" s="50"/>
      <c r="D162" s="50"/>
      <c r="G162" s="50"/>
      <c r="H162" s="50"/>
    </row>
    <row r="163" spans="3:8" s="49" customFormat="1" x14ac:dyDescent="0.25">
      <c r="C163" s="50"/>
      <c r="D163" s="50"/>
      <c r="G163" s="50"/>
      <c r="H163" s="50"/>
    </row>
    <row r="164" spans="3:8" s="49" customFormat="1" x14ac:dyDescent="0.25">
      <c r="C164" s="50"/>
      <c r="D164" s="50"/>
      <c r="G164" s="50"/>
      <c r="H164" s="50"/>
    </row>
    <row r="165" spans="3:8" s="49" customFormat="1" x14ac:dyDescent="0.25">
      <c r="C165" s="50"/>
      <c r="D165" s="50"/>
      <c r="G165" s="50"/>
      <c r="H165" s="50"/>
    </row>
    <row r="166" spans="3:8" s="49" customFormat="1" x14ac:dyDescent="0.25">
      <c r="C166" s="50"/>
      <c r="D166" s="50"/>
      <c r="G166" s="50"/>
      <c r="H166" s="50"/>
    </row>
    <row r="167" spans="3:8" s="49" customFormat="1" x14ac:dyDescent="0.25">
      <c r="C167" s="50"/>
      <c r="D167" s="50"/>
      <c r="G167" s="50"/>
      <c r="H167" s="50"/>
    </row>
    <row r="168" spans="3:8" s="49" customFormat="1" x14ac:dyDescent="0.25">
      <c r="C168" s="50"/>
      <c r="D168" s="50"/>
      <c r="G168" s="50"/>
      <c r="H168" s="50"/>
    </row>
    <row r="169" spans="3:8" s="49" customFormat="1" x14ac:dyDescent="0.25">
      <c r="C169" s="50"/>
      <c r="D169" s="50"/>
      <c r="G169" s="50"/>
      <c r="H169" s="50"/>
    </row>
    <row r="170" spans="3:8" s="49" customFormat="1" x14ac:dyDescent="0.25">
      <c r="C170" s="50"/>
      <c r="D170" s="50"/>
      <c r="G170" s="50"/>
      <c r="H170" s="50"/>
    </row>
    <row r="171" spans="3:8" s="49" customFormat="1" x14ac:dyDescent="0.25">
      <c r="C171" s="50"/>
      <c r="D171" s="50"/>
      <c r="G171" s="50"/>
      <c r="H171" s="50"/>
    </row>
    <row r="172" spans="3:8" s="49" customFormat="1" x14ac:dyDescent="0.25">
      <c r="C172" s="50"/>
      <c r="D172" s="50"/>
      <c r="G172" s="50"/>
      <c r="H172" s="50"/>
    </row>
    <row r="173" spans="3:8" s="49" customFormat="1" x14ac:dyDescent="0.25">
      <c r="C173" s="50"/>
      <c r="D173" s="50"/>
      <c r="G173" s="50"/>
      <c r="H173" s="50"/>
    </row>
    <row r="174" spans="3:8" s="49" customFormat="1" x14ac:dyDescent="0.25">
      <c r="C174" s="50"/>
      <c r="D174" s="50"/>
      <c r="G174" s="50"/>
      <c r="H174" s="50"/>
    </row>
    <row r="175" spans="3:8" s="49" customFormat="1" x14ac:dyDescent="0.25">
      <c r="C175" s="50"/>
      <c r="D175" s="50"/>
      <c r="G175" s="50"/>
      <c r="H175" s="50"/>
    </row>
    <row r="176" spans="3:8" s="49" customFormat="1" x14ac:dyDescent="0.25">
      <c r="C176" s="50"/>
      <c r="D176" s="50"/>
      <c r="G176" s="50"/>
      <c r="H176" s="50"/>
    </row>
    <row r="177" spans="3:8" s="49" customFormat="1" x14ac:dyDescent="0.25">
      <c r="C177" s="50"/>
      <c r="D177" s="50"/>
      <c r="G177" s="50"/>
      <c r="H177" s="50"/>
    </row>
    <row r="178" spans="3:8" s="49" customFormat="1" x14ac:dyDescent="0.25">
      <c r="C178" s="50"/>
      <c r="D178" s="50"/>
      <c r="G178" s="50"/>
      <c r="H178" s="50"/>
    </row>
    <row r="179" spans="3:8" s="49" customFormat="1" x14ac:dyDescent="0.25">
      <c r="C179" s="50"/>
      <c r="D179" s="50"/>
      <c r="G179" s="50"/>
      <c r="H179" s="50"/>
    </row>
    <row r="180" spans="3:8" s="49" customFormat="1" x14ac:dyDescent="0.25">
      <c r="C180" s="50"/>
      <c r="D180" s="50"/>
      <c r="G180" s="50"/>
      <c r="H180" s="50"/>
    </row>
    <row r="181" spans="3:8" s="49" customFormat="1" x14ac:dyDescent="0.25">
      <c r="C181" s="50"/>
      <c r="D181" s="50"/>
      <c r="G181" s="50"/>
      <c r="H181" s="50"/>
    </row>
    <row r="182" spans="3:8" s="49" customFormat="1" x14ac:dyDescent="0.25">
      <c r="C182" s="50"/>
      <c r="D182" s="50"/>
      <c r="G182" s="50"/>
      <c r="H182" s="50"/>
    </row>
    <row r="183" spans="3:8" s="49" customFormat="1" x14ac:dyDescent="0.25">
      <c r="C183" s="50"/>
      <c r="D183" s="50"/>
      <c r="G183" s="50"/>
      <c r="H183" s="50"/>
    </row>
    <row r="184" spans="3:8" s="49" customFormat="1" x14ac:dyDescent="0.25">
      <c r="C184" s="50"/>
      <c r="D184" s="50"/>
      <c r="G184" s="50"/>
      <c r="H184" s="50"/>
    </row>
    <row r="185" spans="3:8" s="49" customFormat="1" x14ac:dyDescent="0.25">
      <c r="C185" s="50"/>
      <c r="D185" s="50"/>
      <c r="G185" s="50"/>
      <c r="H185" s="50"/>
    </row>
    <row r="186" spans="3:8" s="49" customFormat="1" x14ac:dyDescent="0.25">
      <c r="C186" s="50"/>
      <c r="D186" s="50"/>
      <c r="G186" s="50"/>
      <c r="H186" s="50"/>
    </row>
    <row r="187" spans="3:8" s="49" customFormat="1" x14ac:dyDescent="0.25">
      <c r="C187" s="50"/>
      <c r="D187" s="50"/>
      <c r="G187" s="50"/>
      <c r="H187" s="50"/>
    </row>
    <row r="188" spans="3:8" s="49" customFormat="1" x14ac:dyDescent="0.25">
      <c r="C188" s="50"/>
      <c r="D188" s="50"/>
      <c r="G188" s="50"/>
      <c r="H188" s="50"/>
    </row>
    <row r="189" spans="3:8" s="49" customFormat="1" x14ac:dyDescent="0.25">
      <c r="C189" s="50"/>
      <c r="D189" s="50"/>
      <c r="G189" s="50"/>
      <c r="H189" s="50"/>
    </row>
    <row r="190" spans="3:8" s="49" customFormat="1" x14ac:dyDescent="0.25">
      <c r="C190" s="50"/>
      <c r="D190" s="50"/>
      <c r="G190" s="50"/>
      <c r="H190" s="50"/>
    </row>
    <row r="191" spans="3:8" s="49" customFormat="1" x14ac:dyDescent="0.25">
      <c r="C191" s="50"/>
      <c r="D191" s="50"/>
      <c r="G191" s="50"/>
      <c r="H191" s="50"/>
    </row>
    <row r="192" spans="3:8" s="49" customFormat="1" x14ac:dyDescent="0.25">
      <c r="C192" s="50"/>
      <c r="D192" s="50"/>
      <c r="G192" s="50"/>
      <c r="H192" s="50"/>
    </row>
    <row r="193" spans="3:8" s="49" customFormat="1" x14ac:dyDescent="0.25">
      <c r="C193" s="50"/>
      <c r="D193" s="50"/>
      <c r="G193" s="50"/>
      <c r="H193" s="50"/>
    </row>
    <row r="194" spans="3:8" s="49" customFormat="1" x14ac:dyDescent="0.25">
      <c r="C194" s="50"/>
      <c r="D194" s="50"/>
      <c r="G194" s="50"/>
      <c r="H194" s="50"/>
    </row>
    <row r="195" spans="3:8" s="49" customFormat="1" x14ac:dyDescent="0.25">
      <c r="C195" s="50"/>
      <c r="D195" s="50"/>
      <c r="G195" s="50"/>
      <c r="H195" s="50"/>
    </row>
    <row r="196" spans="3:8" s="49" customFormat="1" x14ac:dyDescent="0.25">
      <c r="C196" s="50"/>
      <c r="D196" s="50"/>
      <c r="G196" s="50"/>
      <c r="H196" s="50"/>
    </row>
    <row r="197" spans="3:8" s="49" customFormat="1" x14ac:dyDescent="0.25">
      <c r="C197" s="50"/>
      <c r="D197" s="50"/>
      <c r="G197" s="50"/>
      <c r="H197" s="50"/>
    </row>
    <row r="198" spans="3:8" s="49" customFormat="1" x14ac:dyDescent="0.25">
      <c r="C198" s="50"/>
      <c r="D198" s="50"/>
      <c r="G198" s="50"/>
      <c r="H198" s="50"/>
    </row>
    <row r="199" spans="3:8" s="49" customFormat="1" x14ac:dyDescent="0.25">
      <c r="C199" s="50"/>
      <c r="D199" s="50"/>
      <c r="G199" s="50"/>
      <c r="H199" s="50"/>
    </row>
    <row r="200" spans="3:8" s="49" customFormat="1" x14ac:dyDescent="0.25">
      <c r="C200" s="50"/>
      <c r="D200" s="50"/>
      <c r="G200" s="50"/>
      <c r="H200" s="50"/>
    </row>
    <row r="201" spans="3:8" s="49" customFormat="1" x14ac:dyDescent="0.25">
      <c r="C201" s="50"/>
      <c r="D201" s="50"/>
      <c r="G201" s="50"/>
      <c r="H201" s="50"/>
    </row>
    <row r="202" spans="3:8" s="49" customFormat="1" x14ac:dyDescent="0.25">
      <c r="C202" s="50"/>
      <c r="D202" s="50"/>
      <c r="G202" s="50"/>
      <c r="H202" s="50"/>
    </row>
    <row r="203" spans="3:8" s="49" customFormat="1" x14ac:dyDescent="0.25">
      <c r="C203" s="50"/>
      <c r="D203" s="50"/>
      <c r="G203" s="50"/>
      <c r="H203" s="50"/>
    </row>
    <row r="204" spans="3:8" s="49" customFormat="1" x14ac:dyDescent="0.25">
      <c r="C204" s="50"/>
      <c r="D204" s="50"/>
      <c r="G204" s="50"/>
      <c r="H204" s="50"/>
    </row>
    <row r="205" spans="3:8" s="49" customFormat="1" x14ac:dyDescent="0.25">
      <c r="C205" s="50"/>
      <c r="D205" s="50"/>
      <c r="G205" s="50"/>
      <c r="H205" s="50"/>
    </row>
    <row r="206" spans="3:8" s="49" customFormat="1" x14ac:dyDescent="0.25">
      <c r="C206" s="50"/>
      <c r="D206" s="50"/>
      <c r="G206" s="50"/>
      <c r="H206" s="50"/>
    </row>
    <row r="207" spans="3:8" s="49" customFormat="1" x14ac:dyDescent="0.25">
      <c r="C207" s="50"/>
      <c r="D207" s="50"/>
      <c r="G207" s="50"/>
      <c r="H207" s="50"/>
    </row>
    <row r="208" spans="3:8" s="49" customFormat="1" x14ac:dyDescent="0.25">
      <c r="C208" s="50"/>
      <c r="D208" s="50"/>
      <c r="G208" s="50"/>
      <c r="H208" s="50"/>
    </row>
    <row r="209" spans="3:8" s="49" customFormat="1" x14ac:dyDescent="0.25">
      <c r="C209" s="50"/>
      <c r="D209" s="50"/>
      <c r="G209" s="50"/>
      <c r="H209" s="50"/>
    </row>
    <row r="210" spans="3:8" s="49" customFormat="1" x14ac:dyDescent="0.25">
      <c r="C210" s="50"/>
      <c r="D210" s="50"/>
      <c r="G210" s="50"/>
      <c r="H210" s="50"/>
    </row>
    <row r="211" spans="3:8" s="49" customFormat="1" x14ac:dyDescent="0.25">
      <c r="C211" s="50"/>
      <c r="D211" s="50"/>
      <c r="G211" s="50"/>
      <c r="H211" s="50"/>
    </row>
    <row r="212" spans="3:8" s="49" customFormat="1" x14ac:dyDescent="0.25">
      <c r="C212" s="50"/>
      <c r="D212" s="50"/>
      <c r="G212" s="50"/>
      <c r="H212" s="50"/>
    </row>
  </sheetData>
  <sheetProtection formatCells="0" formatColumns="0" formatRows="0"/>
  <mergeCells count="25">
    <mergeCell ref="F52:H52"/>
    <mergeCell ref="B47:D47"/>
    <mergeCell ref="B48:D48"/>
    <mergeCell ref="B49:D49"/>
    <mergeCell ref="B50:D50"/>
    <mergeCell ref="B51:D51"/>
    <mergeCell ref="B52:D52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34:D34"/>
    <mergeCell ref="B2:H2"/>
    <mergeCell ref="B3:H3"/>
    <mergeCell ref="B4:H4"/>
    <mergeCell ref="B6:D6"/>
    <mergeCell ref="F6:H6"/>
  </mergeCells>
  <pageMargins left="0.7" right="0.7" top="0.75" bottom="0.75" header="0.3" footer="0.3"/>
  <pageSetup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Tribunal Superior de Justicia del Poder Judicial del E</cp:lastModifiedBy>
  <cp:lastPrinted>2024-01-24T19:36:26Z</cp:lastPrinted>
  <dcterms:created xsi:type="dcterms:W3CDTF">2019-12-03T18:04:32Z</dcterms:created>
  <dcterms:modified xsi:type="dcterms:W3CDTF">2024-01-29T16:31:16Z</dcterms:modified>
</cp:coreProperties>
</file>