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2023\4TO TRIMESTRE\CTA PUBLICA ANUAL 2024\Nueva carpeta\Informacion contable\"/>
    </mc:Choice>
  </mc:AlternateContent>
  <xr:revisionPtr revIDLastSave="0" documentId="13_ncr:1_{1D834520-0A6A-402A-B4D8-E3377A59270E}" xr6:coauthVersionLast="45" xr6:coauthVersionMax="45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12000" yWindow="252" windowWidth="10812" windowHeight="11436" xr2:uid="{00000000-000D-0000-FFFF-FFFF00000000}"/>
  </bookViews>
  <sheets>
    <sheet name="EVHP" sheetId="1" r:id="rId1"/>
  </sheets>
  <definedNames>
    <definedName name="ANEXO">#REF!</definedName>
    <definedName name="_xlnm.Print_Area" localSheetId="0">EVHP!$A$1:$H$51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l="1"/>
  <c r="G30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<sst xmlns="http://schemas.openxmlformats.org/spreadsheetml/2006/main" count="38" uniqueCount="28">
  <si>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</si>
  <si>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</si>
  <si>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</si>
  <si>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</si>
  <si>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</si>
  <si>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</si>
  <si>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</si>
  <si>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</si>
  <si>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</si>
  <si>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</si>
  <si>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</si>
  <si>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</si>
  <si>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</si>
  <si>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</si>
  <si>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</si>
  <si>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</si>
  <si>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</si>
  <si>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</si>
  <si>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Generado Neto de 20XN-1</t>
  </si>
  <si>
    <t>Exceso o Insuficiencia en la Actualización de la Hacienda Pública / Patrimonio Neto de 20XN-1</t>
  </si>
  <si>
    <t>Hacienda Pública / Patrimonio Neto Final de 20XN</t>
  </si>
  <si>
    <t>Cambios en el Exceso o Insuficiencia en la Actualización de la Hacienda Pública / Patrimonio Neto de 20XN</t>
  </si>
  <si>
    <t xml:space="preserve">JUNTA MUNICIPAL DE AGUA Y SANEAMIENTO DE GUACHOCHI </t>
  </si>
  <si>
    <t>Cambios en la Hacienda Pública / Patrimonio Contribuido Neto de 2023</t>
  </si>
  <si>
    <t>Variaciones de la Hacienda Pública / Patrimonio Generado Neto de 2023</t>
  </si>
  <si>
    <t>Del 01 de enero al 31 de diciembre 2023</t>
  </si>
  <si>
    <t>Hacienda Pública / Patrimonio Neto Final de 2022</t>
  </si>
  <si>
    <t>Hacienda Pública / Patrimonio Contribuido Neto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</si>
</sst>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5" fontId="7" fillId="0" borderId="25" xfId="0" applyNumberFormat="1" applyFont="1" applyBorder="1" applyAlignment="1" applyProtection="1">
      <alignment horizontal="right" vertical="top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41</xdr:row>
      <xdr:rowOff>144670</xdr:rowOff>
    </xdr:from>
    <xdr:to>
      <xdr:col>2</xdr:col>
      <xdr:colOff>1047799</xdr:colOff>
      <xdr:row>50</xdr:row>
      <xdr:rowOff>81026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F8F2EB-1B2F-4C51-9F9C-3732D09B80D6}"/>
            </a:ext>
          </a:extLst>
        </xdr:cNvPr>
        <xdr:cNvSpPr txBox="1"/>
      </xdr:nvSpPr>
      <xdr:spPr>
        <a:xfrm>
          <a:off x="1724025" y="8917195"/>
          <a:ext cx="2714674" cy="1479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1374132</xdr:colOff>
      <xdr:row>41</xdr:row>
      <xdr:rowOff>133350</xdr:rowOff>
    </xdr:from>
    <xdr:to>
      <xdr:col>5</xdr:col>
      <xdr:colOff>216362</xdr:colOff>
      <xdr:row>50</xdr:row>
      <xdr:rowOff>72887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11B174C-2248-48EE-BE55-B4EFB9366308}"/>
            </a:ext>
          </a:extLst>
        </xdr:cNvPr>
        <xdr:cNvSpPr txBox="1"/>
      </xdr:nvSpPr>
      <xdr:spPr>
        <a:xfrm>
          <a:off x="6727182" y="8905875"/>
          <a:ext cx="2766530" cy="1482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2346845</xdr:colOff>
      <xdr:row>42</xdr:row>
      <xdr:rowOff>74128</xdr:rowOff>
    </xdr:from>
    <xdr:to>
      <xdr:col>2</xdr:col>
      <xdr:colOff>139362</xdr:colOff>
      <xdr:row>45</xdr:row>
      <xdr:rowOff>131213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94D226-3942-4939-9045-DBD08A7A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295" y="9018103"/>
          <a:ext cx="1011967" cy="571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375411</xdr:colOff>
      <xdr:row>42</xdr:row>
      <xdr:rowOff>48729</xdr:rowOff>
    </xdr:from>
    <xdr:to>
      <xdr:col>4</xdr:col>
      <xdr:colOff>1274603</xdr:colOff>
      <xdr:row>45</xdr:row>
      <xdr:rowOff>145553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0F6857-39B1-4D29-93D9-DFD72002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0611" y="8992704"/>
          <a:ext cx="899192" cy="61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view="pageBreakPreview" topLeftCell="C11" zoomScale="60" zoomScaleNormal="80" workbookViewId="0">
      <selection activeCell="E31" sqref="E31"/>
    </sheetView>
  </sheetViews>
  <sheetFormatPr baseColWidth="10" defaultColWidth="11.5546875" defaultRowHeight="13.8" x14ac:dyDescent="0.25"/>
  <cols>
    <col min="1" max="1" width="2.5546875" style="25" customWidth="1"/>
    <col min="2" max="2" width="47" style="25" customWidth="1"/>
    <col min="3" max="7" width="28.5546875" style="25" customWidth="1"/>
    <col min="8" max="16384" width="11.5546875" style="25"/>
  </cols>
  <sheetData>
    <row r="1" spans="2:8" ht="14.4" thickBot="1" x14ac:dyDescent="0.3">
      <c r="H1" s="26" t="s">
        <v>0</v>
      </c>
    </row>
    <row r="2" spans="2:8" x14ac:dyDescent="0.25">
      <c r="B2" s="33" t="s">
        <v>22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4.4" thickBot="1" x14ac:dyDescent="0.3">
      <c r="B4" s="39" t="s">
        <v>25</v>
      </c>
      <c r="C4" s="40"/>
      <c r="D4" s="40"/>
      <c r="E4" s="40"/>
      <c r="F4" s="40"/>
      <c r="G4" s="41"/>
    </row>
    <row r="5" spans="2:8" ht="36.6" thickBot="1" x14ac:dyDescent="0.3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25">
      <c r="B6" s="2"/>
      <c r="C6" s="11"/>
      <c r="D6" s="11"/>
      <c r="E6" s="19"/>
      <c r="F6" s="11"/>
      <c r="G6" s="3"/>
    </row>
    <row r="7" spans="2:8" ht="24.75" customHeight="1" x14ac:dyDescent="0.25">
      <c r="B7" s="30" t="s">
        <v>27</v>
      </c>
      <c r="C7" s="15">
        <f>SUM(C8,C9,C10)</f>
        <v>181487156</v>
      </c>
      <c r="D7" s="12"/>
      <c r="E7" s="20"/>
      <c r="F7" s="12"/>
      <c r="G7" s="4">
        <f>SUM(C7:F7)</f>
        <v>181487156</v>
      </c>
    </row>
    <row r="8" spans="2:8" x14ac:dyDescent="0.25">
      <c r="B8" s="5" t="s">
        <v>8</v>
      </c>
      <c r="C8" s="16">
        <v>169482962</v>
      </c>
      <c r="D8" s="13"/>
      <c r="E8" s="21"/>
      <c r="F8" s="13"/>
      <c r="G8" s="6">
        <f>SUM(C8:F8)</f>
        <v>169482962</v>
      </c>
    </row>
    <row r="9" spans="2:8" x14ac:dyDescent="0.25">
      <c r="B9" s="5" t="s">
        <v>9</v>
      </c>
      <c r="C9" s="16">
        <v>12004194</v>
      </c>
      <c r="D9" s="13"/>
      <c r="E9" s="21"/>
      <c r="F9" s="13"/>
      <c r="G9" s="6">
        <f>SUM(C9:F9)</f>
        <v>12004194</v>
      </c>
    </row>
    <row r="10" spans="2:8" x14ac:dyDescent="0.25">
      <c r="B10" s="5" t="s">
        <v>10</v>
      </c>
      <c r="C10" s="16">
        <v>0</v>
      </c>
      <c r="D10" s="13"/>
      <c r="E10" s="21"/>
      <c r="F10" s="13"/>
      <c r="G10" s="6">
        <f>SUM(C10:F10)</f>
        <v>0</v>
      </c>
    </row>
    <row r="11" spans="2:8" x14ac:dyDescent="0.25">
      <c r="B11" s="5"/>
      <c r="C11" s="14"/>
      <c r="D11" s="14"/>
      <c r="E11" s="22"/>
      <c r="F11" s="14"/>
      <c r="G11" s="6"/>
    </row>
    <row r="12" spans="2:8" ht="25.5" customHeight="1" x14ac:dyDescent="0.25">
      <c r="B12" s="30" t="s">
        <v>18</v>
      </c>
      <c r="C12" s="12"/>
      <c r="D12" s="15">
        <f>SUM(D14,D15,D16,D17,)</f>
        <v>-3713486</v>
      </c>
      <c r="E12" s="23">
        <f>SUM(E13)</f>
        <v>1140122</v>
      </c>
      <c r="F12" s="12"/>
      <c r="G12" s="4">
        <f>SUM(C12:F12)</f>
        <v>-2573364</v>
      </c>
    </row>
    <row r="13" spans="2:8" x14ac:dyDescent="0.25">
      <c r="B13" s="5" t="s">
        <v>11</v>
      </c>
      <c r="C13" s="13"/>
      <c r="D13" s="13"/>
      <c r="E13" s="32">
        <v>1140122</v>
      </c>
      <c r="F13" s="13"/>
      <c r="G13" s="6">
        <f>SUM(C13:F13)</f>
        <v>1140122</v>
      </c>
    </row>
    <row r="14" spans="2:8" x14ac:dyDescent="0.25">
      <c r="B14" s="5" t="s">
        <v>12</v>
      </c>
      <c r="C14" s="13"/>
      <c r="D14" s="16">
        <v>-3713486</v>
      </c>
      <c r="E14" s="21"/>
      <c r="F14" s="13"/>
      <c r="G14" s="6">
        <f>SUM(C14:F14)</f>
        <v>-3713486</v>
      </c>
    </row>
    <row r="15" spans="2:8" x14ac:dyDescent="0.25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25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25">
      <c r="B17" s="5" t="s">
        <v>15</v>
      </c>
      <c r="C17" s="13"/>
      <c r="D17" s="16">
        <v>0</v>
      </c>
      <c r="E17" s="21"/>
      <c r="F17" s="13"/>
      <c r="G17" s="6">
        <f>D17</f>
        <v>0</v>
      </c>
    </row>
    <row r="18" spans="2:7" x14ac:dyDescent="0.25">
      <c r="B18" s="5"/>
      <c r="C18" s="14"/>
      <c r="D18" s="14"/>
      <c r="E18" s="22"/>
      <c r="F18" s="14"/>
      <c r="G18" s="6"/>
    </row>
    <row r="19" spans="2:7" ht="39" customHeight="1" x14ac:dyDescent="0.25">
      <c r="B19" s="30" t="s">
        <v>19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5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25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25">
      <c r="B22" s="5"/>
      <c r="C22" s="14"/>
      <c r="D22" s="14"/>
      <c r="E22" s="22"/>
      <c r="F22" s="14"/>
      <c r="G22" s="6"/>
    </row>
    <row r="23" spans="2:7" ht="31.5" customHeight="1" x14ac:dyDescent="0.25">
      <c r="B23" s="30" t="s">
        <v>26</v>
      </c>
      <c r="C23" s="15">
        <f>SUM(C7)</f>
        <v>181487156</v>
      </c>
      <c r="D23" s="15">
        <f>SUM(D12)</f>
        <v>-3713486</v>
      </c>
      <c r="E23" s="23">
        <f>E12</f>
        <v>1140122</v>
      </c>
      <c r="F23" s="15">
        <f>SUM(F19)</f>
        <v>0</v>
      </c>
      <c r="G23" s="4">
        <f>SUM(C23:F23)</f>
        <v>178913792</v>
      </c>
    </row>
    <row r="24" spans="2:7" x14ac:dyDescent="0.25">
      <c r="B24" s="5"/>
      <c r="C24" s="15"/>
      <c r="D24" s="14"/>
      <c r="E24" s="22"/>
      <c r="F24" s="14"/>
      <c r="G24" s="6"/>
    </row>
    <row r="25" spans="2:7" ht="24" x14ac:dyDescent="0.25">
      <c r="B25" s="30" t="s">
        <v>23</v>
      </c>
      <c r="C25" s="15">
        <f>SUM(C26:C28)</f>
        <v>17354184</v>
      </c>
      <c r="D25" s="12"/>
      <c r="E25" s="20"/>
      <c r="F25" s="12"/>
      <c r="G25" s="4">
        <f>C25</f>
        <v>17354184</v>
      </c>
    </row>
    <row r="26" spans="2:7" x14ac:dyDescent="0.25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25">
      <c r="B27" s="5" t="s">
        <v>9</v>
      </c>
      <c r="C27" s="32">
        <v>17354184</v>
      </c>
      <c r="D27" s="13"/>
      <c r="E27" s="21"/>
      <c r="F27" s="13"/>
      <c r="G27" s="6">
        <f>C27</f>
        <v>17354184</v>
      </c>
    </row>
    <row r="28" spans="2:7" x14ac:dyDescent="0.25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25">
      <c r="B29" s="5"/>
      <c r="C29" s="14"/>
      <c r="D29" s="14"/>
      <c r="E29" s="22"/>
      <c r="F29" s="14"/>
      <c r="G29" s="6"/>
    </row>
    <row r="30" spans="2:7" ht="24" x14ac:dyDescent="0.25">
      <c r="B30" s="30" t="s">
        <v>24</v>
      </c>
      <c r="C30" s="12"/>
      <c r="D30" s="15">
        <f>D32</f>
        <v>1140122</v>
      </c>
      <c r="E30" s="23">
        <f>SUM(E31:E35)</f>
        <v>2584200</v>
      </c>
      <c r="F30" s="12"/>
      <c r="G30" s="4">
        <f>SUM(D30:E30)</f>
        <v>3724322</v>
      </c>
    </row>
    <row r="31" spans="2:7" x14ac:dyDescent="0.25">
      <c r="B31" s="5" t="s">
        <v>11</v>
      </c>
      <c r="C31" s="13"/>
      <c r="D31" s="13"/>
      <c r="E31" s="32">
        <v>7746661</v>
      </c>
      <c r="F31" s="13"/>
      <c r="G31" s="6">
        <f>SUM(E31)</f>
        <v>7746661</v>
      </c>
    </row>
    <row r="32" spans="2:7" x14ac:dyDescent="0.25">
      <c r="B32" s="5" t="s">
        <v>12</v>
      </c>
      <c r="C32" s="13"/>
      <c r="D32" s="16">
        <v>1140122</v>
      </c>
      <c r="E32" s="32">
        <v>-1140122</v>
      </c>
      <c r="F32" s="13"/>
      <c r="G32" s="6">
        <f>SUM(D32:E32)</f>
        <v>0</v>
      </c>
    </row>
    <row r="33" spans="2:7" x14ac:dyDescent="0.25">
      <c r="B33" s="5" t="s">
        <v>13</v>
      </c>
      <c r="C33" s="13"/>
      <c r="D33" s="13"/>
      <c r="E33" s="32">
        <v>0</v>
      </c>
      <c r="F33" s="13"/>
      <c r="G33" s="6">
        <f>E33</f>
        <v>0</v>
      </c>
    </row>
    <row r="34" spans="2:7" x14ac:dyDescent="0.25">
      <c r="B34" s="5" t="s">
        <v>14</v>
      </c>
      <c r="C34" s="13"/>
      <c r="D34" s="13"/>
      <c r="E34" s="32">
        <v>0</v>
      </c>
      <c r="F34" s="13"/>
      <c r="G34" s="6">
        <f>E34</f>
        <v>0</v>
      </c>
    </row>
    <row r="35" spans="2:7" x14ac:dyDescent="0.25">
      <c r="B35" s="5" t="s">
        <v>15</v>
      </c>
      <c r="C35" s="13"/>
      <c r="D35" s="13"/>
      <c r="E35" s="32">
        <v>-4022339</v>
      </c>
      <c r="F35" s="13"/>
      <c r="G35" s="6">
        <f>E35</f>
        <v>-4022339</v>
      </c>
    </row>
    <row r="36" spans="2:7" x14ac:dyDescent="0.25">
      <c r="B36" s="5"/>
      <c r="C36" s="14"/>
      <c r="D36" s="14"/>
      <c r="E36" s="22"/>
      <c r="F36" s="14"/>
      <c r="G36" s="6"/>
    </row>
    <row r="37" spans="2:7" ht="24" x14ac:dyDescent="0.25">
      <c r="B37" s="30" t="s">
        <v>21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5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25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25">
      <c r="B40" s="5"/>
      <c r="C40" s="14"/>
      <c r="D40" s="14"/>
      <c r="E40" s="22"/>
      <c r="F40" s="14"/>
      <c r="G40" s="6"/>
    </row>
    <row r="41" spans="2:7" ht="27.75" customHeight="1" thickBot="1" x14ac:dyDescent="0.3">
      <c r="B41" s="31" t="s">
        <v>20</v>
      </c>
      <c r="C41" s="17">
        <f>SUM(C23,C25)</f>
        <v>198841340</v>
      </c>
      <c r="D41" s="17">
        <f>SUM(D23,D30)</f>
        <v>-2573364</v>
      </c>
      <c r="E41" s="24">
        <f>SUM(E30,E23)</f>
        <v>3724322</v>
      </c>
      <c r="F41" s="17">
        <f>SUM(F37,F23)</f>
        <v>0</v>
      </c>
      <c r="G41" s="7">
        <f>SUM(C41:F41)</f>
        <v>199992298</v>
      </c>
    </row>
    <row r="42" spans="2:7" x14ac:dyDescent="0.25">
      <c r="B42" s="27"/>
    </row>
    <row r="43" spans="2:7" s="28" customFormat="1" x14ac:dyDescent="0.25">
      <c r="B43" s="1"/>
    </row>
    <row r="44" spans="2:7" s="28" customFormat="1" x14ac:dyDescent="0.25">
      <c r="B44" s="29"/>
    </row>
    <row r="45" spans="2:7" s="28" customFormat="1" x14ac:dyDescent="0.25">
      <c r="B45" s="29"/>
    </row>
    <row r="46" spans="2:7" s="28" customFormat="1" x14ac:dyDescent="0.25"/>
    <row r="47" spans="2:7" s="28" customFormat="1" x14ac:dyDescent="0.25"/>
    <row r="48" spans="2:7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  <row r="106" s="28" customFormat="1" x14ac:dyDescent="0.25"/>
    <row r="107" s="28" customFormat="1" x14ac:dyDescent="0.25"/>
    <row r="108" s="28" customFormat="1" x14ac:dyDescent="0.25"/>
    <row r="109" s="28" customFormat="1" x14ac:dyDescent="0.25"/>
  </sheetData>
  <sheetProtection algorithmName="SHA-512" hashValue="79iGYyJEalQHW+54QQook/ZJNI12gkVpSeno1jl51XdcGxUaPWz3H8T08xv85TVGi5CSaFbIowLUR6dMGMpi5A==" saltValue="cT0U1Nuq7CWt24BTM+wLQ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59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2023-07-12T20:35:50Z</cp:lastPrinted>
  <dcterms:created xsi:type="dcterms:W3CDTF">2019-12-06T17:20:35Z</dcterms:created>
  <dcterms:modified xsi:type="dcterms:W3CDTF">2024-01-30T19:13:14Z</dcterms:modified>
</cp:coreProperties>
</file>