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OneDrive\Escritorio\Cuenta Publica 2023\"/>
    </mc:Choice>
  </mc:AlternateContent>
  <xr:revisionPtr revIDLastSave="0" documentId="8_{A10C4F8E-ED3F-459C-A30F-254BCBE11C89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8" yWindow="-108" windowWidth="23256" windowHeight="12456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E8" i="1" l="1"/>
  <c r="D8" i="1"/>
  <c r="C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<sst xmlns="http://schemas.openxmlformats.org/spreadsheetml/2006/main" count="31" uniqueCount="31">
  <si>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</si>
  <si>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</si>
  <si>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</si>
  <si>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</si>
  <si>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</si>
  <si>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</si>
  <si>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</si>
  <si>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</si>
  <si>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</si>
  <si>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</si>
  <si>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</si>
  <si>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</si>
  <si>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</si>
  <si>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</si>
  <si>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</si>
  <si>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</si>
  <si>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</si>
  <si>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</si>
  <si>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</si>
  <si>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</si>
  <si>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</si>
  <si>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</si>
  <si>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</si>
  <si>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</si>
  <si>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</si>
  <si>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</si>
  <si>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</si>
  <si>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</si>
  <si>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</si>
  <si>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JUNTA RURAL DE AGUA Y SANEAMIENTO DE PUEBLITO DE ALLENDE</t>
  </si>
  <si>
    <t>Del 01 de Enero al 31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</si>
</sst>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0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29</xdr:row>
      <xdr:rowOff>76200</xdr:rowOff>
    </xdr:from>
    <xdr:to>
      <xdr:col>7</xdr:col>
      <xdr:colOff>427343</xdr:colOff>
      <xdr:row>36</xdr:row>
      <xdr:rowOff>53340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97CD6C-C59C-EF8D-E286-AD8D564268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380" y="5402580"/>
          <a:ext cx="7186283" cy="990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/>
  <dimension ref="A1:G303"/>
  <sheetViews>
    <sheetView tabSelected="1" topLeftCell="A13" workbookViewId="0">
      <selection activeCell="L20" sqref="L20"/>
    </sheetView>
  </sheetViews>
  <sheetFormatPr baseColWidth="10" defaultColWidth="11.5546875" defaultRowHeight="11.4" x14ac:dyDescent="0.2"/>
  <cols>
    <col min="1" max="1" width="2.6640625" style="13" customWidth="1"/>
    <col min="2" max="2" width="41.33203125" style="13" customWidth="1"/>
    <col min="3" max="5" width="11.6640625" style="13" customWidth="1"/>
    <col min="6" max="6" width="12.5546875" style="13" customWidth="1"/>
    <col min="7" max="7" width="12.44140625" style="13" customWidth="1"/>
    <col min="8" max="16384" width="11.5546875" style="13"/>
  </cols>
  <sheetData>
    <row r="1" spans="2:7" ht="12" thickBot="1" x14ac:dyDescent="0.25"/>
    <row r="2" spans="2:7" ht="12" x14ac:dyDescent="0.2">
      <c r="B2" s="19" t="s">
        <v>29</v>
      </c>
      <c r="C2" s="20"/>
      <c r="D2" s="20"/>
      <c r="E2" s="20"/>
      <c r="F2" s="20"/>
      <c r="G2" s="21"/>
    </row>
    <row r="3" spans="2:7" ht="12" x14ac:dyDescent="0.2">
      <c r="B3" s="22" t="s">
        <v>0</v>
      </c>
      <c r="C3" s="23"/>
      <c r="D3" s="23"/>
      <c r="E3" s="23"/>
      <c r="F3" s="23"/>
      <c r="G3" s="24"/>
    </row>
    <row r="4" spans="2:7" ht="12.6" thickBot="1" x14ac:dyDescent="0.25">
      <c r="B4" s="25" t="s">
        <v>30</v>
      </c>
      <c r="C4" s="26"/>
      <c r="D4" s="26"/>
      <c r="E4" s="26"/>
      <c r="F4" s="26"/>
      <c r="G4" s="27"/>
    </row>
    <row r="5" spans="2:7" ht="24" x14ac:dyDescent="0.2">
      <c r="B5" s="28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6" thickBot="1" x14ac:dyDescent="0.25">
      <c r="B6" s="29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7593021</v>
      </c>
      <c r="D8" s="7">
        <f>SUM(D10,D19)</f>
        <v>9292368</v>
      </c>
      <c r="E8" s="7">
        <f>SUM(E10,E19)</f>
        <v>7415750</v>
      </c>
      <c r="F8" s="7">
        <f>C8+D8-E8</f>
        <v>9469639</v>
      </c>
      <c r="G8" s="7">
        <f>F8-C8</f>
        <v>1876618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ht="12" x14ac:dyDescent="0.2">
      <c r="B10" s="2" t="s">
        <v>5</v>
      </c>
      <c r="C10" s="7">
        <f>SUM(C11:C17)</f>
        <v>1731116</v>
      </c>
      <c r="D10" s="7">
        <f>SUM(D11:D17)</f>
        <v>9223894</v>
      </c>
      <c r="E10" s="7">
        <f>SUM(E11:E17)</f>
        <v>7415750</v>
      </c>
      <c r="F10" s="7">
        <f t="shared" ref="F10:F17" si="0">C10+D10-E10</f>
        <v>3539260</v>
      </c>
      <c r="G10" s="7">
        <f t="shared" ref="G10:G17" si="1">F10-C10</f>
        <v>1808144</v>
      </c>
    </row>
    <row r="11" spans="2:7" x14ac:dyDescent="0.2">
      <c r="B11" s="3" t="s">
        <v>6</v>
      </c>
      <c r="C11" s="8">
        <v>1341962</v>
      </c>
      <c r="D11" s="8">
        <v>4417272</v>
      </c>
      <c r="E11" s="8">
        <v>2553679</v>
      </c>
      <c r="F11" s="12">
        <f t="shared" si="0"/>
        <v>3205555</v>
      </c>
      <c r="G11" s="12">
        <f t="shared" si="1"/>
        <v>1863593</v>
      </c>
    </row>
    <row r="12" spans="2:7" x14ac:dyDescent="0.2">
      <c r="B12" s="3" t="s">
        <v>7</v>
      </c>
      <c r="C12" s="8">
        <v>385154</v>
      </c>
      <c r="D12" s="8">
        <v>4806622</v>
      </c>
      <c r="E12" s="8">
        <v>4846907</v>
      </c>
      <c r="F12" s="12">
        <f t="shared" si="0"/>
        <v>344869</v>
      </c>
      <c r="G12" s="12">
        <f t="shared" si="1"/>
        <v>-40285</v>
      </c>
    </row>
    <row r="13" spans="2:7" x14ac:dyDescent="0.2">
      <c r="B13" s="3" t="s">
        <v>8</v>
      </c>
      <c r="C13" s="8">
        <v>4000</v>
      </c>
      <c r="D13" s="8">
        <v>0</v>
      </c>
      <c r="E13" s="8">
        <v>15164</v>
      </c>
      <c r="F13" s="12">
        <f t="shared" si="0"/>
        <v>-11164</v>
      </c>
      <c r="G13" s="12">
        <f t="shared" si="1"/>
        <v>-15164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2.8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ht="12" x14ac:dyDescent="0.2">
      <c r="B19" s="2" t="s">
        <v>13</v>
      </c>
      <c r="C19" s="7">
        <f>SUM(C20:C28)</f>
        <v>5861905</v>
      </c>
      <c r="D19" s="7">
        <f>SUM(D20:D28)</f>
        <v>68474</v>
      </c>
      <c r="E19" s="7">
        <f>SUM(E20:E28)</f>
        <v>0</v>
      </c>
      <c r="F19" s="7">
        <f t="shared" ref="F19:F28" si="2">C19+D19-E19</f>
        <v>5930379</v>
      </c>
      <c r="G19" s="7">
        <f t="shared" ref="G19:G28" si="3">F19-C19</f>
        <v>68474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2.8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2.8" x14ac:dyDescent="0.2">
      <c r="A22" s="16" t="s">
        <v>16</v>
      </c>
      <c r="B22" s="3" t="s">
        <v>17</v>
      </c>
      <c r="C22" s="8">
        <v>5720399</v>
      </c>
      <c r="D22" s="8">
        <v>0</v>
      </c>
      <c r="E22" s="8">
        <v>0</v>
      </c>
      <c r="F22" s="12">
        <f t="shared" si="2"/>
        <v>5720399</v>
      </c>
      <c r="G22" s="12">
        <f t="shared" si="3"/>
        <v>0</v>
      </c>
    </row>
    <row r="23" spans="1:7" x14ac:dyDescent="0.2">
      <c r="B23" s="3" t="s">
        <v>18</v>
      </c>
      <c r="C23" s="8">
        <v>141506</v>
      </c>
      <c r="D23" s="8">
        <v>9604</v>
      </c>
      <c r="E23" s="8">
        <v>0</v>
      </c>
      <c r="F23" s="12">
        <f t="shared" si="2"/>
        <v>151110</v>
      </c>
      <c r="G23" s="12">
        <f t="shared" si="3"/>
        <v>9604</v>
      </c>
    </row>
    <row r="24" spans="1:7" x14ac:dyDescent="0.2">
      <c r="B24" s="3" t="s">
        <v>19</v>
      </c>
      <c r="C24" s="8">
        <v>0</v>
      </c>
      <c r="D24" s="8">
        <v>58870</v>
      </c>
      <c r="E24" s="8">
        <v>0</v>
      </c>
      <c r="F24" s="12">
        <f t="shared" si="2"/>
        <v>58870</v>
      </c>
      <c r="G24" s="12">
        <f t="shared" si="3"/>
        <v>58870</v>
      </c>
    </row>
    <row r="25" spans="1:7" ht="22.8" x14ac:dyDescent="0.2">
      <c r="B25" s="3" t="s">
        <v>20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2.8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" thickBot="1" x14ac:dyDescent="0.25">
      <c r="B29" s="4"/>
      <c r="C29" s="10"/>
      <c r="D29" s="10"/>
      <c r="E29" s="10"/>
      <c r="F29" s="10"/>
      <c r="G29" s="10"/>
    </row>
    <row r="31" spans="1:7" s="17" customFormat="1" x14ac:dyDescent="0.2">
      <c r="B31" s="18"/>
      <c r="C31" s="18"/>
      <c r="D31" s="18"/>
      <c r="E31" s="18"/>
      <c r="F31" s="18"/>
      <c r="G31" s="18"/>
    </row>
    <row r="32" spans="1:7" s="17" customFormat="1" x14ac:dyDescent="0.2"/>
    <row r="33" s="17" customFormat="1" x14ac:dyDescent="0.2"/>
    <row r="34" s="17" customFormat="1" x14ac:dyDescent="0.2"/>
    <row r="35" s="17" customFormat="1" x14ac:dyDescent="0.2"/>
    <row r="36" s="17" customFormat="1" x14ac:dyDescent="0.2"/>
    <row r="37" s="17" customFormat="1" x14ac:dyDescent="0.2"/>
    <row r="38" s="17" customFormat="1" x14ac:dyDescent="0.2"/>
    <row r="39" s="17" customFormat="1" x14ac:dyDescent="0.2"/>
    <row r="40" s="17" customFormat="1" x14ac:dyDescent="0.2"/>
    <row r="41" s="17" customFormat="1" x14ac:dyDescent="0.2"/>
    <row r="42" s="17" customFormat="1" x14ac:dyDescent="0.2"/>
    <row r="43" s="17" customFormat="1" x14ac:dyDescent="0.2"/>
    <row r="44" s="17" customFormat="1" x14ac:dyDescent="0.2"/>
    <row r="45" s="17" customFormat="1" x14ac:dyDescent="0.2"/>
    <row r="46" s="17" customFormat="1" x14ac:dyDescent="0.2"/>
    <row r="47" s="17" customFormat="1" x14ac:dyDescent="0.2"/>
    <row r="48" s="17" customFormat="1" x14ac:dyDescent="0.2"/>
    <row r="49" s="17" customFormat="1" x14ac:dyDescent="0.2"/>
    <row r="50" s="17" customFormat="1" x14ac:dyDescent="0.2"/>
    <row r="51" s="17" customFormat="1" x14ac:dyDescent="0.2"/>
    <row r="52" s="17" customFormat="1" x14ac:dyDescent="0.2"/>
    <row r="53" s="17" customFormat="1" x14ac:dyDescent="0.2"/>
    <row r="54" s="17" customFormat="1" x14ac:dyDescent="0.2"/>
    <row r="55" s="17" customFormat="1" x14ac:dyDescent="0.2"/>
    <row r="56" s="17" customFormat="1" x14ac:dyDescent="0.2"/>
    <row r="57" s="17" customFormat="1" x14ac:dyDescent="0.2"/>
    <row r="58" s="17" customFormat="1" x14ac:dyDescent="0.2"/>
    <row r="59" s="17" customFormat="1" x14ac:dyDescent="0.2"/>
    <row r="60" s="17" customFormat="1" x14ac:dyDescent="0.2"/>
    <row r="61" s="17" customFormat="1" x14ac:dyDescent="0.2"/>
    <row r="62" s="17" customFormat="1" x14ac:dyDescent="0.2"/>
    <row r="63" s="17" customFormat="1" x14ac:dyDescent="0.2"/>
    <row r="64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dcterms:created xsi:type="dcterms:W3CDTF">2019-12-03T19:14:48Z</dcterms:created>
  <dcterms:modified xsi:type="dcterms:W3CDTF">2024-02-01T18:07:21Z</dcterms:modified>
</cp:coreProperties>
</file>