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902528E4-4030-42EE-8C68-10B962C11ADA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ANEXO">#REF!</definedName>
    <definedName name="_xlnm.Print_Area" localSheetId="0">EAA!$B$1:$G$36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<sst xmlns="http://schemas.openxmlformats.org/spreadsheetml/2006/main" count="38" uniqueCount="37">
  <si>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</si>
  <si>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</si>
  <si>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</si>
  <si>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</si>
  <si>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</si>
  <si>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</si>
  <si>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</si>
  <si>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</si>
  <si>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</si>
  <si>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</si>
  <si>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</si>
  <si>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</si>
  <si>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</si>
  <si>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</si>
  <si>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</si>
  <si>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</si>
  <si>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</si>
  <si>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</si>
  <si>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</si>
  <si>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</si>
  <si>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</si>
  <si>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</si>
  <si>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</si>
  <si>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</si>
  <si>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</si>
  <si>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</si>
  <si>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</si>
  <si>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</si>
  <si>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</si>
  <si>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</si>
  <si>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JUNTA MUNICIPAL DE AGUA Y SANEAMIENTO DE ROSALES</t>
  </si>
  <si>
    <t>Del 01 de enero al 31 de diciembre de 2023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</si>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</sst>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color rgb="FF1D1C1D"/>
      <name val="Arial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readingOrder="1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4"/>
  <sheetViews>
    <sheetView tabSelected="1" workbookViewId="0">
      <selection activeCell="F34" sqref="F34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3" width="15" style="13" customWidth="1"/>
    <col min="4" max="5" width="11.6640625" style="13" customWidth="1"/>
    <col min="6" max="6" width="12.5546875" style="13" customWidth="1"/>
    <col min="7" max="7" width="12.44140625" style="13" customWidth="1"/>
    <col min="8" max="16384" width="11.5546875" style="13"/>
  </cols>
  <sheetData>
    <row r="1" spans="2:7" ht="12" thickBot="1" x14ac:dyDescent="0.25"/>
    <row r="2" spans="2:7" ht="12" x14ac:dyDescent="0.2">
      <c r="B2" s="19" t="s">
        <v>30</v>
      </c>
      <c r="C2" s="20"/>
      <c r="D2" s="20"/>
      <c r="E2" s="20"/>
      <c r="F2" s="20"/>
      <c r="G2" s="21"/>
    </row>
    <row r="3" spans="2:7" ht="12" x14ac:dyDescent="0.2">
      <c r="B3" s="22" t="s">
        <v>0</v>
      </c>
      <c r="C3" s="23"/>
      <c r="D3" s="23"/>
      <c r="E3" s="23"/>
      <c r="F3" s="23"/>
      <c r="G3" s="24"/>
    </row>
    <row r="4" spans="2:7" ht="12.6" thickBot="1" x14ac:dyDescent="0.25">
      <c r="B4" s="25" t="s">
        <v>31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27126450</v>
      </c>
      <c r="D8" s="7">
        <f>SUM(D10,D19)</f>
        <v>1547382</v>
      </c>
      <c r="E8" s="7">
        <f>SUM(E10,E19)</f>
        <v>1778507</v>
      </c>
      <c r="F8" s="7">
        <f>C8+D8-E8</f>
        <v>26895325</v>
      </c>
      <c r="G8" s="7">
        <f>F8-C8</f>
        <v>-231125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3534517</v>
      </c>
      <c r="D10" s="7">
        <f>SUM(D11:D17)</f>
        <v>1547382</v>
      </c>
      <c r="E10" s="7">
        <f>SUM(E11:E17)</f>
        <v>1778507</v>
      </c>
      <c r="F10" s="7">
        <f t="shared" ref="F10:F17" si="0">C10+D10-E10</f>
        <v>3303392</v>
      </c>
      <c r="G10" s="7">
        <f t="shared" ref="G10:G17" si="1">F10-C10</f>
        <v>-231125</v>
      </c>
    </row>
    <row r="11" spans="2:7" x14ac:dyDescent="0.2">
      <c r="B11" s="3" t="s">
        <v>6</v>
      </c>
      <c r="C11" s="8">
        <v>2758941</v>
      </c>
      <c r="D11" s="8">
        <v>712642</v>
      </c>
      <c r="E11" s="8">
        <v>947863</v>
      </c>
      <c r="F11" s="12">
        <f t="shared" si="0"/>
        <v>2523720</v>
      </c>
      <c r="G11" s="12">
        <f t="shared" si="1"/>
        <v>-235221</v>
      </c>
    </row>
    <row r="12" spans="2:7" x14ac:dyDescent="0.2">
      <c r="B12" s="3" t="s">
        <v>7</v>
      </c>
      <c r="C12" s="8">
        <v>766952</v>
      </c>
      <c r="D12" s="8">
        <v>834740</v>
      </c>
      <c r="E12" s="8">
        <v>830644</v>
      </c>
      <c r="F12" s="12">
        <f t="shared" si="0"/>
        <v>771048</v>
      </c>
      <c r="G12" s="12">
        <f t="shared" si="1"/>
        <v>4096</v>
      </c>
    </row>
    <row r="13" spans="2:7" x14ac:dyDescent="0.2">
      <c r="B13" s="3" t="s">
        <v>8</v>
      </c>
      <c r="C13" s="8">
        <v>8624</v>
      </c>
      <c r="D13" s="8">
        <v>0</v>
      </c>
      <c r="E13" s="8">
        <v>0</v>
      </c>
      <c r="F13" s="12">
        <f t="shared" si="0"/>
        <v>8624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23591933</v>
      </c>
      <c r="D19" s="7">
        <f>SUM(D20:D28)</f>
        <v>0</v>
      </c>
      <c r="E19" s="7">
        <f>SUM(E20:E28)</f>
        <v>0</v>
      </c>
      <c r="F19" s="7">
        <f t="shared" ref="F19:F28" si="2">C19+D19-E19</f>
        <v>23591933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20734917</v>
      </c>
      <c r="D22" s="8">
        <v>0</v>
      </c>
      <c r="E22" s="8">
        <v>0</v>
      </c>
      <c r="F22" s="12">
        <f t="shared" si="2"/>
        <v>20734917</v>
      </c>
      <c r="G22" s="12">
        <f t="shared" si="3"/>
        <v>0</v>
      </c>
    </row>
    <row r="23" spans="1:7" x14ac:dyDescent="0.2">
      <c r="B23" s="3" t="s">
        <v>18</v>
      </c>
      <c r="C23" s="8">
        <v>2836959</v>
      </c>
      <c r="D23" s="8">
        <v>0</v>
      </c>
      <c r="E23" s="8">
        <v>0</v>
      </c>
      <c r="F23" s="12">
        <f t="shared" si="2"/>
        <v>2836959</v>
      </c>
      <c r="G23" s="12">
        <f t="shared" si="3"/>
        <v>0</v>
      </c>
    </row>
    <row r="24" spans="1:7" x14ac:dyDescent="0.2">
      <c r="B24" s="3" t="s">
        <v>19</v>
      </c>
      <c r="C24" s="8">
        <v>20057</v>
      </c>
      <c r="D24" s="8">
        <v>0</v>
      </c>
      <c r="E24" s="8">
        <v>0</v>
      </c>
      <c r="F24" s="12">
        <f t="shared" si="2"/>
        <v>20057</v>
      </c>
      <c r="G24" s="12">
        <f t="shared" si="3"/>
        <v>0</v>
      </c>
    </row>
    <row r="25" spans="1:7" ht="22.8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0" spans="1:7" x14ac:dyDescent="0.2">
      <c r="B30" s="18" t="s">
        <v>29</v>
      </c>
    </row>
    <row r="32" spans="1:7" s="17" customFormat="1" ht="13.8" x14ac:dyDescent="0.2">
      <c r="B32" s="30" t="s">
        <v>32</v>
      </c>
      <c r="D32" s="30" t="s">
        <v>32</v>
      </c>
    </row>
    <row r="33" spans="2:4" s="17" customFormat="1" ht="13.8" x14ac:dyDescent="0.2">
      <c r="B33" s="30" t="s">
        <v>33</v>
      </c>
      <c r="D33" s="30" t="s">
        <v>35</v>
      </c>
    </row>
    <row r="34" spans="2:4" s="17" customFormat="1" ht="13.8" x14ac:dyDescent="0.2">
      <c r="B34" s="30" t="s">
        <v>34</v>
      </c>
      <c r="D34" s="30" t="s">
        <v>36</v>
      </c>
    </row>
    <row r="35" spans="2:4" s="17" customFormat="1" x14ac:dyDescent="0.2"/>
    <row r="36" spans="2:4" s="17" customFormat="1" x14ac:dyDescent="0.2"/>
    <row r="37" spans="2:4" s="17" customFormat="1" x14ac:dyDescent="0.2"/>
    <row r="38" spans="2:4" s="17" customFormat="1" x14ac:dyDescent="0.2"/>
    <row r="39" spans="2:4" s="17" customFormat="1" x14ac:dyDescent="0.2"/>
    <row r="40" spans="2:4" s="17" customFormat="1" x14ac:dyDescent="0.2"/>
    <row r="41" spans="2:4" s="17" customFormat="1" x14ac:dyDescent="0.2"/>
    <row r="42" spans="2:4" s="17" customFormat="1" x14ac:dyDescent="0.2"/>
    <row r="43" spans="2:4" s="17" customFormat="1" x14ac:dyDescent="0.2"/>
    <row r="44" spans="2:4" s="17" customFormat="1" x14ac:dyDescent="0.2"/>
    <row r="45" spans="2:4" s="17" customFormat="1" x14ac:dyDescent="0.2"/>
    <row r="46" spans="2:4" s="17" customFormat="1" x14ac:dyDescent="0.2"/>
    <row r="47" spans="2:4" s="17" customFormat="1" x14ac:dyDescent="0.2"/>
    <row r="48" spans="2:4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</sheetData>
  <sheetProtection algorithmName="SHA-512" hashValue="gLcPKExbUmSw428Nx3M/ooDcRAAkN2f2yfRo0NeRcg1bSMnNO37xliXCtGXAjMbwqXwl/1KFV6UvKF6lUUkeNQ==" saltValue="TrOG1VY7PydlJnm77bPZag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2024-02-02T02:49:25Z</cp:lastPrinted>
  <dcterms:created xsi:type="dcterms:W3CDTF">2019-12-03T19:14:48Z</dcterms:created>
  <dcterms:modified xsi:type="dcterms:W3CDTF">2024-02-02T03:00:54Z</dcterms:modified>
</cp:coreProperties>
</file>