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3\"/>
    </mc:Choice>
  </mc:AlternateContent>
  <xr:revisionPtr revIDLastSave="0" documentId="13_ncr:1_{FC22C10E-3247-4804-811A-3C69C1E45B7B}" xr6:coauthVersionLast="45" xr6:coauthVersionMax="45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D8" i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<sst xmlns="http://schemas.openxmlformats.org/spreadsheetml/2006/main" count="41" uniqueCount="41">
  <si>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</si>
  <si>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</si>
  <si>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</si>
  <si>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</si>
  <si>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</si>
  <si>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</si>
  <si>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</si>
  <si>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</si>
  <si>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</si>
  <si>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</si>
  <si>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</si>
  <si>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</si>
  <si>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</si>
  <si>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</si>
  <si>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</si>
  <si>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</si>
  <si>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</si>
  <si>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</si>
  <si>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</si>
  <si>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</si>
  <si>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</si>
  <si>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</si>
  <si>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</si>
  <si>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</si>
  <si>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</si>
  <si>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</si>
  <si>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</si>
  <si>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</si>
  <si>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</si>
  <si>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</si>
  <si>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</si>
  <si>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</si>
  <si>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 xml:space="preserve">                                               Nombre y Puesto</t>
  </si>
  <si>
    <t xml:space="preserve">                  Nombre y Puesto</t>
  </si>
  <si>
    <t>____________________________</t>
  </si>
  <si>
    <t>JUNTA RURAL DE AGUA Y SANEAMIENTO DR. PORFIRIO PARRA</t>
  </si>
  <si>
    <t>Del 01 de enero al 31 de diciembre de 2023</t>
  </si>
  <si>
    <t>LIC. DANIEL HUGO ROMERO ZAMBRANO</t>
  </si>
  <si>
    <t>DIRECTOR EJECUTIVO</t>
  </si>
  <si>
    <t xml:space="preserve">        C. MARIO SIGALA CHAVEZ</t>
  </si>
  <si>
    <t xml:space="preserve">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</si>
</sst>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workbookViewId="0">
      <selection activeCell="D41" sqref="D41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4" t="s">
        <v>35</v>
      </c>
      <c r="C2" s="25"/>
      <c r="D2" s="25"/>
      <c r="E2" s="25"/>
      <c r="F2" s="25"/>
      <c r="G2" s="26"/>
    </row>
    <row r="3" spans="2:7" x14ac:dyDescent="0.2">
      <c r="B3" s="27" t="s">
        <v>0</v>
      </c>
      <c r="C3" s="28"/>
      <c r="D3" s="28"/>
      <c r="E3" s="28"/>
      <c r="F3" s="28"/>
      <c r="G3" s="29"/>
    </row>
    <row r="4" spans="2:7" ht="12.75" thickBot="1" x14ac:dyDescent="0.25">
      <c r="B4" s="30" t="s">
        <v>36</v>
      </c>
      <c r="C4" s="31"/>
      <c r="D4" s="31"/>
      <c r="E4" s="31"/>
      <c r="F4" s="31"/>
      <c r="G4" s="32"/>
    </row>
    <row r="5" spans="2:7" ht="24" x14ac:dyDescent="0.2">
      <c r="B5" s="33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4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37365147</v>
      </c>
      <c r="D8" s="7">
        <f>SUM(D10,D19)</f>
        <v>5157131</v>
      </c>
      <c r="E8" s="7">
        <f>SUM(E10,E19)</f>
        <v>3893689</v>
      </c>
      <c r="F8" s="7">
        <f>C8+D8-E8</f>
        <v>38628589</v>
      </c>
      <c r="G8" s="7">
        <f>F8-C8</f>
        <v>1263442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3564728</v>
      </c>
      <c r="D10" s="7">
        <f>SUM(D11:D17)</f>
        <v>4102381</v>
      </c>
      <c r="E10" s="7">
        <f>SUM(E11:E17)</f>
        <v>3893689</v>
      </c>
      <c r="F10" s="7">
        <f t="shared" ref="F10:F17" si="0">C10+D10-E10</f>
        <v>3773420</v>
      </c>
      <c r="G10" s="7">
        <f t="shared" ref="G10:G17" si="1">F10-C10</f>
        <v>208692</v>
      </c>
    </row>
    <row r="11" spans="2:7" x14ac:dyDescent="0.2">
      <c r="B11" s="3" t="s">
        <v>6</v>
      </c>
      <c r="C11" s="8">
        <v>17001</v>
      </c>
      <c r="D11" s="8">
        <v>3531048</v>
      </c>
      <c r="E11" s="8">
        <v>3482393</v>
      </c>
      <c r="F11" s="12">
        <f t="shared" si="0"/>
        <v>65656</v>
      </c>
      <c r="G11" s="12">
        <f t="shared" si="1"/>
        <v>48655</v>
      </c>
    </row>
    <row r="12" spans="2:7" x14ac:dyDescent="0.2">
      <c r="B12" s="3" t="s">
        <v>7</v>
      </c>
      <c r="C12" s="8">
        <v>2625789</v>
      </c>
      <c r="D12" s="8">
        <v>93585</v>
      </c>
      <c r="E12" s="8">
        <v>74019</v>
      </c>
      <c r="F12" s="12">
        <f t="shared" si="0"/>
        <v>2645355</v>
      </c>
      <c r="G12" s="12">
        <f t="shared" si="1"/>
        <v>19566</v>
      </c>
    </row>
    <row r="13" spans="2:7" x14ac:dyDescent="0.2">
      <c r="B13" s="3" t="s">
        <v>8</v>
      </c>
      <c r="C13" s="8">
        <v>921938</v>
      </c>
      <c r="D13" s="8">
        <v>477748</v>
      </c>
      <c r="E13" s="8">
        <v>337277</v>
      </c>
      <c r="F13" s="12">
        <f t="shared" si="0"/>
        <v>1062409</v>
      </c>
      <c r="G13" s="12">
        <f t="shared" si="1"/>
        <v>140471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33800419</v>
      </c>
      <c r="D19" s="7">
        <f>SUM(D20:D28)</f>
        <v>1054750</v>
      </c>
      <c r="E19" s="7">
        <f>SUM(E20:E28)</f>
        <v>0</v>
      </c>
      <c r="F19" s="7">
        <f t="shared" ref="F19:F28" si="2">C19+D19-E19</f>
        <v>34855169</v>
      </c>
      <c r="G19" s="7">
        <f t="shared" ref="G19:G28" si="3">F19-C19</f>
        <v>1054750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33493486</v>
      </c>
      <c r="D22" s="8">
        <v>338451</v>
      </c>
      <c r="E22" s="8">
        <v>0</v>
      </c>
      <c r="F22" s="12">
        <f t="shared" si="2"/>
        <v>33831937</v>
      </c>
      <c r="G22" s="12">
        <f t="shared" si="3"/>
        <v>338451</v>
      </c>
    </row>
    <row r="23" spans="1:7" x14ac:dyDescent="0.2">
      <c r="B23" s="3" t="s">
        <v>18</v>
      </c>
      <c r="C23" s="8">
        <v>306933</v>
      </c>
      <c r="D23" s="8">
        <v>716299</v>
      </c>
      <c r="E23" s="8">
        <v>0</v>
      </c>
      <c r="F23" s="12">
        <f t="shared" si="2"/>
        <v>1023232</v>
      </c>
      <c r="G23" s="12">
        <f t="shared" si="3"/>
        <v>716299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29</v>
      </c>
    </row>
    <row r="32" spans="1:7" s="18" customFormat="1" x14ac:dyDescent="0.2"/>
    <row r="33" spans="2:5" s="18" customFormat="1" x14ac:dyDescent="0.2"/>
    <row r="34" spans="2:5" s="18" customFormat="1" x14ac:dyDescent="0.2">
      <c r="B34" s="18" t="s">
        <v>30</v>
      </c>
    </row>
    <row r="35" spans="2:5" s="18" customFormat="1" x14ac:dyDescent="0.2"/>
    <row r="36" spans="2:5" s="18" customFormat="1" x14ac:dyDescent="0.2"/>
    <row r="37" spans="2:5" s="18" customFormat="1" x14ac:dyDescent="0.2">
      <c r="B37" s="20" t="s">
        <v>31</v>
      </c>
      <c r="D37" s="21" t="s">
        <v>34</v>
      </c>
      <c r="E37" s="21"/>
    </row>
    <row r="38" spans="2:5" s="18" customFormat="1" x14ac:dyDescent="0.2">
      <c r="B38" s="20" t="s">
        <v>32</v>
      </c>
      <c r="D38" s="18" t="s">
        <v>33</v>
      </c>
    </row>
    <row r="39" spans="2:5" s="18" customFormat="1" x14ac:dyDescent="0.2">
      <c r="B39" s="22" t="s">
        <v>37</v>
      </c>
      <c r="D39" s="23" t="s">
        <v>39</v>
      </c>
    </row>
    <row r="40" spans="2:5" s="18" customFormat="1" x14ac:dyDescent="0.2">
      <c r="B40" s="22" t="s">
        <v>38</v>
      </c>
      <c r="D40" s="23" t="s">
        <v>40</v>
      </c>
    </row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2019-12-03T19:14:48Z</dcterms:created>
  <dcterms:modified xsi:type="dcterms:W3CDTF">2024-02-05T16:40:10Z</dcterms:modified>
</cp:coreProperties>
</file>