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<sst xmlns="http://schemas.openxmlformats.org/spreadsheetml/2006/main" count="41" uniqueCount="41">
  <si>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</si>
  <si>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</si>
  <si>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</si>
  <si>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</si>
  <si>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</si>
  <si>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</si>
  <si>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</si>
  <si>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</si>
  <si>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</si>
  <si>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</si>
  <si>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</si>
  <si>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</si>
  <si>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</si>
  <si>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</si>
  <si>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</si>
  <si>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</si>
  <si>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</si>
  <si>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</si>
  <si>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</si>
  <si>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</si>
  <si>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</si>
  <si>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</si>
  <si>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</si>
  <si>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</si>
  <si>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</si>
  <si>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</si>
  <si>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</si>
  <si>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</si>
  <si>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</si>
  <si>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</si>
  <si>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</si>
  <si>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Fondo de Atención a Niñas y Niños Hijos de Policías Caidos en Cumplimiento de su Deber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</si>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</sst>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8" workbookViewId="0">
      <selection activeCell="B2" sqref="B2:G4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31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32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3325181.24</v>
      </c>
      <c r="D8" s="7">
        <f>SUM(D10,D19)</f>
        <v>1797536.7</v>
      </c>
      <c r="E8" s="7">
        <f>SUM(E10,E19)</f>
        <v>1437287.29</v>
      </c>
      <c r="F8" s="7">
        <f>C8+D8-E8</f>
        <v>3685430.6500000004</v>
      </c>
      <c r="G8" s="7">
        <f>F8-C8</f>
        <v>360249.41000000015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3325181.24</v>
      </c>
      <c r="D10" s="7">
        <f>SUM(D11:D17)</f>
        <v>1797536.7</v>
      </c>
      <c r="E10" s="7">
        <f>SUM(E11:E17)</f>
        <v>1437287.29</v>
      </c>
      <c r="F10" s="7">
        <f t="shared" ref="F10:F17" si="0">C10+D10-E10</f>
        <v>3685430.6500000004</v>
      </c>
      <c r="G10" s="7">
        <f t="shared" ref="G10:G17" si="1">F10-C10</f>
        <v>360249.41000000015</v>
      </c>
    </row>
    <row r="11" spans="2:7" x14ac:dyDescent="0.2">
      <c r="B11" s="3" t="s">
        <v>6</v>
      </c>
      <c r="C11" s="8">
        <v>3325181.24</v>
      </c>
      <c r="D11" s="8">
        <f>1326000+377138.86+94397.84</f>
        <v>1797536.7</v>
      </c>
      <c r="E11" s="8">
        <f>1296802.09+140485.2</f>
        <v>1437287.29</v>
      </c>
      <c r="F11" s="12">
        <f t="shared" si="0"/>
        <v>3685430.6500000004</v>
      </c>
      <c r="G11" s="12">
        <f t="shared" si="1"/>
        <v>360249.41000000015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6" s="18" customFormat="1" x14ac:dyDescent="0.2"/>
    <row r="34" spans="2:6" s="18" customFormat="1" x14ac:dyDescent="0.2">
      <c r="B34" s="18" t="s">
        <v>30</v>
      </c>
    </row>
    <row r="35" spans="2:6" s="18" customFormat="1" x14ac:dyDescent="0.2"/>
    <row r="36" spans="2:6" s="18" customFormat="1" x14ac:dyDescent="0.2"/>
    <row r="37" spans="2:6" s="18" customFormat="1" x14ac:dyDescent="0.2">
      <c r="B37" s="21" t="s">
        <v>39</v>
      </c>
      <c r="D37" s="20"/>
      <c r="E37" s="23" t="s">
        <v>40</v>
      </c>
      <c r="F37" s="21"/>
    </row>
    <row r="38" spans="2:6" s="18" customFormat="1" x14ac:dyDescent="0.2">
      <c r="B38" s="21" t="s">
        <v>33</v>
      </c>
      <c r="E38" s="21" t="s">
        <v>36</v>
      </c>
      <c r="F38" s="21"/>
    </row>
    <row r="39" spans="2:6" s="18" customFormat="1" x14ac:dyDescent="0.2">
      <c r="B39" s="22" t="s">
        <v>34</v>
      </c>
      <c r="E39" s="21" t="s">
        <v>37</v>
      </c>
      <c r="F39" s="21"/>
    </row>
    <row r="40" spans="2:6" s="18" customFormat="1" x14ac:dyDescent="0.2">
      <c r="B40" s="22" t="s">
        <v>35</v>
      </c>
      <c r="E40" s="21" t="s">
        <v>38</v>
      </c>
      <c r="F40" s="21"/>
    </row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2024-02-02T16:26:27Z</cp:lastPrinted>
  <dcterms:created xsi:type="dcterms:W3CDTF">2019-12-03T19:14:48Z</dcterms:created>
  <dcterms:modified xsi:type="dcterms:W3CDTF">2024-02-02T16:26:28Z</dcterms:modified>
</cp:coreProperties>
</file>