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2\CUENTA PUBLICA 2022\"/>
    </mc:Choice>
  </mc:AlternateContent>
  <xr:revisionPtr revIDLastSave="0" documentId="13_ncr:1_{DEC4EDB8-F4D0-448F-B7F4-90F0B7E76BFE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/>
  <c r="D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<sst xmlns="http://schemas.openxmlformats.org/spreadsheetml/2006/main" count="39" uniqueCount="39">
  <si>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</si>
  <si>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</si>
  <si>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</si>
  <si>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</si>
  <si>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</si>
  <si>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</si>
  <si>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</si>
  <si>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</si>
  <si>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</si>
  <si>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</si>
  <si>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</si>
  <si>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</si>
  <si>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</si>
  <si>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</si>
  <si>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</si>
  <si>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</si>
  <si>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</si>
  <si>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</si>
  <si>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</si>
  <si>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</si>
  <si>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</si>
  <si>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</si>
  <si>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</si>
  <si>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</si>
  <si>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</si>
  <si>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</si>
  <si>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</si>
  <si>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</si>
  <si>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</si>
  <si>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Bajo protesta de decir verdad declaramos que los Estados Financieros y sus notas, son razonablemente correctos y son responsabilidad del emisor.</t>
  </si>
  <si>
    <t xml:space="preserve"> </t>
  </si>
  <si>
    <t>FIDEICOMISO PARA LA COMPETITIVIDAD Y SEGURIDAD CIUDADANA No. 744493</t>
  </si>
  <si>
    <t>Lic. Rodrigo Atahualpa Tena Cruz</t>
  </si>
  <si>
    <t>C.P. Ruby Esmeralda Rodriguez Gardea</t>
  </si>
  <si>
    <t>Secretario Tecnico</t>
  </si>
  <si>
    <t>Contador</t>
  </si>
  <si>
    <t xml:space="preserve">          _________________________________</t>
  </si>
  <si>
    <t xml:space="preserve">                                                 _______________________________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</si>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</sst>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10"/>
      <name val="Arial"/>
    </font>
    <font>
      <sz val="8"/>
      <name val="Tahoma"/>
      <charset val="1"/>
    </font>
    <font>
      <sz val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/>
  </cellStyleXfs>
  <cellXfs count="34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0" xfId="3" applyFont="1" applyAlignment="1">
      <alignment horizontal="left" vertical="top"/>
    </xf>
    <xf numFmtId="49" fontId="9" fillId="0" borderId="0" xfId="3" applyNumberFormat="1" applyFont="1" applyAlignment="1">
      <alignment horizontal="center" vertical="top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0" applyNumberFormat="1" applyFont="1" applyBorder="1"/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164" fontId="4" fillId="0" borderId="11" xfId="1" applyNumberFormat="1" applyFont="1" applyFill="1" applyBorder="1" applyAlignment="1">
      <alignment horizontal="right" vertical="center" wrapText="1"/>
    </xf>
    <xf numFmtId="49" fontId="9" fillId="0" borderId="0" xfId="3" applyNumberFormat="1" applyFont="1" applyAlignment="1">
      <alignment horizontal="center" vertical="top" wrapText="1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9" fillId="0" borderId="0" xfId="3" applyNumberFormat="1" applyFont="1" applyAlignment="1">
      <alignment horizontal="center" vertical="top"/>
    </xf>
  </cellXfs>
  <cellStyles count="4">
    <cellStyle name="Millares" xfId="1" builtinId="3"/>
    <cellStyle name="Normal" xfId="0" builtinId="0"/>
    <cellStyle name="Normal 2" xfId="2" xr:uid="{00000000-0005-0000-0000-000002000000}"/>
    <cellStyle name="Normal 3" xfId="3" xr:uid="{11C79DA8-00BA-4750-8B7A-66B19F3DF7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L25" sqref="L25"/>
    </sheetView>
  </sheetViews>
  <sheetFormatPr baseColWidth="10" defaultColWidth="11.5703125" defaultRowHeight="12" x14ac:dyDescent="0.2"/>
  <cols>
    <col min="1" max="1" width="2.7109375" style="9" customWidth="1"/>
    <col min="2" max="2" width="47.5703125" style="9" customWidth="1"/>
    <col min="3" max="3" width="15.42578125" style="9" customWidth="1"/>
    <col min="4" max="4" width="13.85546875" style="9" customWidth="1"/>
    <col min="5" max="5" width="14.140625" style="9" customWidth="1"/>
    <col min="6" max="6" width="14" style="9" customWidth="1"/>
    <col min="7" max="7" width="14.7109375" style="9" customWidth="1"/>
    <col min="8" max="16384" width="11.5703125" style="9"/>
  </cols>
  <sheetData>
    <row r="1" spans="2:7" ht="12.75" thickBot="1" x14ac:dyDescent="0.25"/>
    <row r="2" spans="2:7" x14ac:dyDescent="0.2">
      <c r="B2" s="22" t="s">
        <v>31</v>
      </c>
      <c r="C2" s="23"/>
      <c r="D2" s="23"/>
      <c r="E2" s="23"/>
      <c r="F2" s="23"/>
      <c r="G2" s="24"/>
    </row>
    <row r="3" spans="2:7" x14ac:dyDescent="0.2">
      <c r="B3" s="25" t="s">
        <v>0</v>
      </c>
      <c r="C3" s="26"/>
      <c r="D3" s="26"/>
      <c r="E3" s="26"/>
      <c r="F3" s="26"/>
      <c r="G3" s="27"/>
    </row>
    <row r="4" spans="2:7" ht="12.75" thickBot="1" x14ac:dyDescent="0.25">
      <c r="B4" s="28" t="s">
        <v>38</v>
      </c>
      <c r="C4" s="29"/>
      <c r="D4" s="29"/>
      <c r="E4" s="29"/>
      <c r="F4" s="29"/>
      <c r="G4" s="30"/>
    </row>
    <row r="5" spans="2:7" ht="24" x14ac:dyDescent="0.2">
      <c r="B5" s="31" t="s">
        <v>1</v>
      </c>
      <c r="C5" s="8" t="s">
        <v>24</v>
      </c>
      <c r="D5" s="8" t="s">
        <v>28</v>
      </c>
      <c r="E5" s="8" t="s">
        <v>25</v>
      </c>
      <c r="F5" s="8" t="s">
        <v>26</v>
      </c>
      <c r="G5" s="8" t="s">
        <v>2</v>
      </c>
    </row>
    <row r="6" spans="2:7" ht="12.75" thickBot="1" x14ac:dyDescent="0.25">
      <c r="B6" s="3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0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16">
        <f>SUM(C10,C19)</f>
        <v>391727773</v>
      </c>
      <c r="D8" s="16">
        <f>SUM(D10,D19)</f>
        <v>537556486</v>
      </c>
      <c r="E8" s="16">
        <f>SUM(E10,E19)</f>
        <v>459272643</v>
      </c>
      <c r="F8" s="16">
        <f>C8+D8-E8</f>
        <v>470011616</v>
      </c>
      <c r="G8" s="16">
        <f>F8-C8</f>
        <v>78283843</v>
      </c>
    </row>
    <row r="9" spans="2:7" ht="15" customHeight="1" x14ac:dyDescent="0.2">
      <c r="B9" s="10"/>
      <c r="C9" s="17"/>
      <c r="D9" s="17"/>
      <c r="E9" s="17"/>
      <c r="F9" s="17"/>
      <c r="G9" s="17"/>
    </row>
    <row r="10" spans="2:7" x14ac:dyDescent="0.2">
      <c r="B10" s="2" t="s">
        <v>5</v>
      </c>
      <c r="C10" s="16">
        <f>SUM(C11:C17)</f>
        <v>391727773</v>
      </c>
      <c r="D10" s="16">
        <f>SUM(D11:D17)</f>
        <v>537556486</v>
      </c>
      <c r="E10" s="16">
        <f>SUM(E11:E17)</f>
        <v>459272643</v>
      </c>
      <c r="F10" s="16">
        <f t="shared" ref="F10:F17" si="0">C10+D10-E10</f>
        <v>470011616</v>
      </c>
      <c r="G10" s="16">
        <f t="shared" ref="G10:G17" si="1">F10-C10</f>
        <v>78283843</v>
      </c>
    </row>
    <row r="11" spans="2:7" x14ac:dyDescent="0.2">
      <c r="B11" s="3" t="s">
        <v>6</v>
      </c>
      <c r="C11" s="18">
        <v>372796892</v>
      </c>
      <c r="D11" s="18">
        <v>279718978</v>
      </c>
      <c r="E11" s="18">
        <v>204512747</v>
      </c>
      <c r="F11" s="19">
        <f t="shared" si="0"/>
        <v>448003123</v>
      </c>
      <c r="G11" s="19">
        <f t="shared" si="1"/>
        <v>75206231</v>
      </c>
    </row>
    <row r="12" spans="2:7" x14ac:dyDescent="0.2">
      <c r="B12" s="3" t="s">
        <v>7</v>
      </c>
      <c r="C12" s="18">
        <v>18930881</v>
      </c>
      <c r="D12" s="18">
        <v>257837508</v>
      </c>
      <c r="E12" s="18">
        <v>254759896</v>
      </c>
      <c r="F12" s="19">
        <f t="shared" si="0"/>
        <v>22008493</v>
      </c>
      <c r="G12" s="19">
        <f t="shared" si="1"/>
        <v>3077612</v>
      </c>
    </row>
    <row r="13" spans="2:7" x14ac:dyDescent="0.2">
      <c r="B13" s="3" t="s">
        <v>8</v>
      </c>
      <c r="C13" s="18">
        <v>0</v>
      </c>
      <c r="D13" s="18">
        <v>0</v>
      </c>
      <c r="E13" s="18">
        <v>0</v>
      </c>
      <c r="F13" s="19">
        <f t="shared" si="0"/>
        <v>0</v>
      </c>
      <c r="G13" s="19">
        <f t="shared" si="1"/>
        <v>0</v>
      </c>
    </row>
    <row r="14" spans="2:7" x14ac:dyDescent="0.2">
      <c r="B14" s="3" t="s">
        <v>9</v>
      </c>
      <c r="C14" s="18">
        <v>0</v>
      </c>
      <c r="D14" s="18">
        <v>0</v>
      </c>
      <c r="E14" s="18">
        <v>0</v>
      </c>
      <c r="F14" s="19">
        <f t="shared" si="0"/>
        <v>0</v>
      </c>
      <c r="G14" s="19">
        <f t="shared" si="1"/>
        <v>0</v>
      </c>
    </row>
    <row r="15" spans="2:7" x14ac:dyDescent="0.2">
      <c r="B15" s="3" t="s">
        <v>10</v>
      </c>
      <c r="C15" s="18">
        <v>0</v>
      </c>
      <c r="D15" s="18">
        <v>0</v>
      </c>
      <c r="E15" s="18">
        <v>0</v>
      </c>
      <c r="F15" s="19">
        <f t="shared" si="0"/>
        <v>0</v>
      </c>
      <c r="G15" s="19">
        <f t="shared" si="1"/>
        <v>0</v>
      </c>
    </row>
    <row r="16" spans="2:7" ht="24" x14ac:dyDescent="0.2">
      <c r="B16" s="3" t="s">
        <v>11</v>
      </c>
      <c r="C16" s="18">
        <v>0</v>
      </c>
      <c r="D16" s="18">
        <v>0</v>
      </c>
      <c r="E16" s="18">
        <v>0</v>
      </c>
      <c r="F16" s="19">
        <f t="shared" si="0"/>
        <v>0</v>
      </c>
      <c r="G16" s="19">
        <f t="shared" si="1"/>
        <v>0</v>
      </c>
    </row>
    <row r="17" spans="1:7" x14ac:dyDescent="0.2">
      <c r="B17" s="3" t="s">
        <v>12</v>
      </c>
      <c r="C17" s="18">
        <v>0</v>
      </c>
      <c r="D17" s="18">
        <v>0</v>
      </c>
      <c r="E17" s="18">
        <v>0</v>
      </c>
      <c r="F17" s="19">
        <f t="shared" si="0"/>
        <v>0</v>
      </c>
      <c r="G17" s="19">
        <f t="shared" si="1"/>
        <v>0</v>
      </c>
    </row>
    <row r="18" spans="1:7" x14ac:dyDescent="0.2">
      <c r="B18" s="2"/>
      <c r="C18" s="20"/>
      <c r="D18" s="20"/>
      <c r="E18" s="20"/>
      <c r="F18" s="20"/>
      <c r="G18" s="20"/>
    </row>
    <row r="19" spans="1:7" x14ac:dyDescent="0.2">
      <c r="B19" s="2" t="s">
        <v>13</v>
      </c>
      <c r="C19" s="16">
        <f>SUM(C20:C28)</f>
        <v>0</v>
      </c>
      <c r="D19" s="16">
        <f>SUM(D20:D28)</f>
        <v>0</v>
      </c>
      <c r="E19" s="16">
        <f>SUM(E20:E28)</f>
        <v>0</v>
      </c>
      <c r="F19" s="16">
        <f t="shared" ref="F19:F28" si="2">C19+D19-E19</f>
        <v>0</v>
      </c>
      <c r="G19" s="16">
        <f t="shared" ref="G19:G28" si="3">F19-C19</f>
        <v>0</v>
      </c>
    </row>
    <row r="20" spans="1:7" x14ac:dyDescent="0.2">
      <c r="B20" s="3" t="s">
        <v>14</v>
      </c>
      <c r="C20" s="18">
        <v>0</v>
      </c>
      <c r="D20" s="18">
        <v>0</v>
      </c>
      <c r="E20" s="18">
        <v>0</v>
      </c>
      <c r="F20" s="19">
        <f t="shared" si="2"/>
        <v>0</v>
      </c>
      <c r="G20" s="19">
        <f t="shared" si="3"/>
        <v>0</v>
      </c>
    </row>
    <row r="21" spans="1:7" ht="24" x14ac:dyDescent="0.2">
      <c r="B21" s="3" t="s">
        <v>15</v>
      </c>
      <c r="C21" s="18">
        <v>0</v>
      </c>
      <c r="D21" s="18">
        <v>0</v>
      </c>
      <c r="E21" s="18">
        <v>0</v>
      </c>
      <c r="F21" s="19">
        <f t="shared" si="2"/>
        <v>0</v>
      </c>
      <c r="G21" s="19">
        <f t="shared" si="3"/>
        <v>0</v>
      </c>
    </row>
    <row r="22" spans="1:7" ht="24" x14ac:dyDescent="0.2">
      <c r="A22" s="11" t="s">
        <v>16</v>
      </c>
      <c r="B22" s="3" t="s">
        <v>17</v>
      </c>
      <c r="C22" s="18">
        <v>0</v>
      </c>
      <c r="D22" s="18">
        <v>0</v>
      </c>
      <c r="E22" s="18">
        <v>0</v>
      </c>
      <c r="F22" s="19">
        <f t="shared" si="2"/>
        <v>0</v>
      </c>
      <c r="G22" s="19">
        <f t="shared" si="3"/>
        <v>0</v>
      </c>
    </row>
    <row r="23" spans="1:7" x14ac:dyDescent="0.2">
      <c r="B23" s="3" t="s">
        <v>18</v>
      </c>
      <c r="C23" s="18">
        <v>0</v>
      </c>
      <c r="D23" s="18">
        <v>0</v>
      </c>
      <c r="E23" s="18">
        <v>0</v>
      </c>
      <c r="F23" s="19">
        <f t="shared" si="2"/>
        <v>0</v>
      </c>
      <c r="G23" s="19">
        <f t="shared" si="3"/>
        <v>0</v>
      </c>
    </row>
    <row r="24" spans="1:7" x14ac:dyDescent="0.2">
      <c r="B24" s="3" t="s">
        <v>19</v>
      </c>
      <c r="C24" s="18">
        <v>0</v>
      </c>
      <c r="D24" s="18">
        <v>0</v>
      </c>
      <c r="E24" s="18">
        <v>0</v>
      </c>
      <c r="F24" s="19">
        <f t="shared" si="2"/>
        <v>0</v>
      </c>
      <c r="G24" s="19">
        <f t="shared" si="3"/>
        <v>0</v>
      </c>
    </row>
    <row r="25" spans="1:7" ht="24" x14ac:dyDescent="0.2">
      <c r="B25" s="3" t="s">
        <v>20</v>
      </c>
      <c r="C25" s="18">
        <v>0</v>
      </c>
      <c r="D25" s="18">
        <v>0</v>
      </c>
      <c r="E25" s="18">
        <v>0</v>
      </c>
      <c r="F25" s="19">
        <f t="shared" si="2"/>
        <v>0</v>
      </c>
      <c r="G25" s="19">
        <f t="shared" si="3"/>
        <v>0</v>
      </c>
    </row>
    <row r="26" spans="1:7" x14ac:dyDescent="0.2">
      <c r="B26" s="3" t="s">
        <v>21</v>
      </c>
      <c r="C26" s="18">
        <v>0</v>
      </c>
      <c r="D26" s="18">
        <v>0</v>
      </c>
      <c r="E26" s="18">
        <v>0</v>
      </c>
      <c r="F26" s="19">
        <f t="shared" si="2"/>
        <v>0</v>
      </c>
      <c r="G26" s="19">
        <f t="shared" si="3"/>
        <v>0</v>
      </c>
    </row>
    <row r="27" spans="1:7" ht="24" x14ac:dyDescent="0.2">
      <c r="B27" s="3" t="s">
        <v>22</v>
      </c>
      <c r="C27" s="18">
        <v>0</v>
      </c>
      <c r="D27" s="18">
        <v>0</v>
      </c>
      <c r="E27" s="18">
        <v>0</v>
      </c>
      <c r="F27" s="19">
        <f t="shared" si="2"/>
        <v>0</v>
      </c>
      <c r="G27" s="19">
        <f t="shared" si="3"/>
        <v>0</v>
      </c>
    </row>
    <row r="28" spans="1:7" x14ac:dyDescent="0.2">
      <c r="B28" s="3" t="s">
        <v>23</v>
      </c>
      <c r="C28" s="18">
        <v>0</v>
      </c>
      <c r="D28" s="18">
        <v>0</v>
      </c>
      <c r="E28" s="18">
        <v>0</v>
      </c>
      <c r="F28" s="19">
        <f t="shared" si="2"/>
        <v>0</v>
      </c>
      <c r="G28" s="19">
        <f t="shared" si="3"/>
        <v>0</v>
      </c>
    </row>
    <row r="29" spans="1:7" ht="12.75" thickBot="1" x14ac:dyDescent="0.25">
      <c r="B29" s="4"/>
      <c r="C29" s="7"/>
      <c r="D29" s="7"/>
      <c r="E29" s="7"/>
      <c r="F29" s="7"/>
      <c r="G29" s="7"/>
    </row>
    <row r="31" spans="1:7" s="12" customFormat="1" x14ac:dyDescent="0.2">
      <c r="B31" s="13" t="s">
        <v>29</v>
      </c>
    </row>
    <row r="32" spans="1:7" s="12" customFormat="1" x14ac:dyDescent="0.2"/>
    <row r="33" spans="2:7" s="12" customFormat="1" x14ac:dyDescent="0.2"/>
    <row r="34" spans="2:7" s="12" customFormat="1" x14ac:dyDescent="0.2">
      <c r="B34" s="12" t="s">
        <v>30</v>
      </c>
    </row>
    <row r="35" spans="2:7" s="12" customFormat="1" x14ac:dyDescent="0.2"/>
    <row r="36" spans="2:7" s="12" customFormat="1" x14ac:dyDescent="0.2"/>
    <row r="37" spans="2:7" s="12" customFormat="1" x14ac:dyDescent="0.2">
      <c r="B37" s="13" t="s">
        <v>36</v>
      </c>
      <c r="D37" s="12" t="s">
        <v>37</v>
      </c>
    </row>
    <row r="38" spans="2:7" s="12" customFormat="1" x14ac:dyDescent="0.2">
      <c r="B38" s="15" t="s">
        <v>32</v>
      </c>
      <c r="C38" s="14"/>
      <c r="D38" s="14"/>
      <c r="E38" s="33" t="s">
        <v>33</v>
      </c>
      <c r="F38" s="33"/>
      <c r="G38" s="33"/>
    </row>
    <row r="39" spans="2:7" s="12" customFormat="1" x14ac:dyDescent="0.2">
      <c r="B39" s="15" t="s">
        <v>34</v>
      </c>
      <c r="C39" s="14"/>
      <c r="D39" s="14"/>
      <c r="E39" s="21" t="s">
        <v>35</v>
      </c>
      <c r="F39" s="21"/>
      <c r="G39" s="21"/>
    </row>
    <row r="40" spans="2:7" s="12" customFormat="1" x14ac:dyDescent="0.2"/>
    <row r="41" spans="2:7" s="12" customFormat="1" x14ac:dyDescent="0.2"/>
    <row r="42" spans="2:7" s="12" customFormat="1" x14ac:dyDescent="0.2"/>
    <row r="43" spans="2:7" s="12" customFormat="1" x14ac:dyDescent="0.2"/>
    <row r="44" spans="2:7" s="12" customFormat="1" x14ac:dyDescent="0.2"/>
    <row r="45" spans="2:7" s="12" customFormat="1" x14ac:dyDescent="0.2"/>
    <row r="46" spans="2:7" s="12" customFormat="1" x14ac:dyDescent="0.2"/>
    <row r="47" spans="2:7" s="12" customFormat="1" x14ac:dyDescent="0.2"/>
    <row r="48" spans="2:7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  <row r="61" s="12" customFormat="1" x14ac:dyDescent="0.2"/>
    <row r="62" s="12" customFormat="1" x14ac:dyDescent="0.2"/>
    <row r="63" s="12" customFormat="1" x14ac:dyDescent="0.2"/>
    <row r="64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6">
    <mergeCell ref="E39:G39"/>
    <mergeCell ref="B2:G2"/>
    <mergeCell ref="B3:G3"/>
    <mergeCell ref="B4:G4"/>
    <mergeCell ref="B5:B6"/>
    <mergeCell ref="E38:G38"/>
  </mergeCells>
  <pageMargins left="0.7" right="0.7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cp:lastPrinted>2023-02-07T15:09:01Z</cp:lastPrinted>
  <dcterms:created xsi:type="dcterms:W3CDTF">2019-12-03T19:14:48Z</dcterms:created>
  <dcterms:modified xsi:type="dcterms:W3CDTF">2023-02-07T15:09:02Z</dcterms:modified>
</cp:coreProperties>
</file>