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9C178BFC-5B39-4FD9-B3CB-7B6FBBDCDE3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<sst xmlns="http://schemas.openxmlformats.org/spreadsheetml/2006/main" count="36" uniqueCount="36">
  <si>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</si>
  <si>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</si>
  <si>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</si>
  <si>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</si>
  <si>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</si>
  <si>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</si>
  <si>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</si>
  <si>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</si>
  <si>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</si>
  <si>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</si>
  <si>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</si>
  <si>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</si>
  <si>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</si>
  <si>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</si>
  <si>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</si>
  <si>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</si>
  <si>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</si>
  <si>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</si>
  <si>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</si>
  <si>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</si>
  <si>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</si>
  <si>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</si>
  <si>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</si>
  <si>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</si>
  <si>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</si>
  <si>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</si>
  <si>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</si>
  <si>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</si>
  <si>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</si>
  <si>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SUBSISTEMA DE PREPARATORIA ABIERTA Y TELEBACHILLERATO DEL ESTADO DE CHIHUAHUA</t>
  </si>
  <si>
    <t>Bajo protesta de decir la verdad declaramos que los Estados Financieros y sus Notas son razonablemente correctos y responsabilidad del emisor.</t>
  </si>
  <si>
    <t>Del 01 de enero al 31 de diciembre de 2023</t>
  </si>
  <si>
    <t xml:space="preserve">                                                                         Mtra. Almendra del Carmen Piñon Cano</t>
  </si>
  <si>
    <t xml:space="preserve">                                                             Directora Administrativa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</si>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</sst>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39" sqref="B1:G39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3.7109375" style="9" bestFit="1" customWidth="1"/>
    <col min="4" max="4" width="16.28515625" style="9" bestFit="1" customWidth="1"/>
    <col min="5" max="5" width="15" style="9" customWidth="1"/>
    <col min="6" max="7" width="16.28515625" style="9" bestFit="1" customWidth="1"/>
    <col min="8" max="16384" width="11.5703125" style="9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7">
        <f>SUM(C10,C19)</f>
        <v>71885644.610000014</v>
      </c>
      <c r="D8" s="17">
        <f>SUM(D10,D19)</f>
        <v>906352740.66999996</v>
      </c>
      <c r="E8" s="17">
        <f>SUM(E10,E19)</f>
        <v>894556827.51999998</v>
      </c>
      <c r="F8" s="17">
        <f>C8+D8-E8</f>
        <v>83681557.75999999</v>
      </c>
      <c r="G8" s="17">
        <f>F8-C8</f>
        <v>11795913.149999976</v>
      </c>
    </row>
    <row r="9" spans="2:7" ht="15" customHeight="1" x14ac:dyDescent="0.2">
      <c r="B9" s="10"/>
      <c r="C9" s="18"/>
      <c r="D9" s="18"/>
      <c r="E9" s="18"/>
      <c r="F9" s="18"/>
      <c r="G9" s="18"/>
    </row>
    <row r="10" spans="2:7" x14ac:dyDescent="0.2">
      <c r="B10" s="2" t="s">
        <v>5</v>
      </c>
      <c r="C10" s="17">
        <f>SUM(C11:C17)</f>
        <v>93806552.230000004</v>
      </c>
      <c r="D10" s="17">
        <f>SUM(D11:D17)</f>
        <v>904769796.88</v>
      </c>
      <c r="E10" s="17">
        <f>SUM(E11:E17)</f>
        <v>894060844.27999997</v>
      </c>
      <c r="F10" s="17">
        <f t="shared" ref="F10:F17" si="0">C10+D10-E10</f>
        <v>104515504.83000004</v>
      </c>
      <c r="G10" s="17">
        <f t="shared" ref="G10:G17" si="1">F10-C10</f>
        <v>10708952.600000039</v>
      </c>
    </row>
    <row r="11" spans="2:7" x14ac:dyDescent="0.2">
      <c r="B11" s="3" t="s">
        <v>6</v>
      </c>
      <c r="C11" s="19">
        <v>64119747.74000001</v>
      </c>
      <c r="D11" s="19">
        <v>432115801.23000002</v>
      </c>
      <c r="E11" s="19">
        <v>420807756.61000001</v>
      </c>
      <c r="F11" s="20">
        <f t="shared" si="0"/>
        <v>75427792.360000014</v>
      </c>
      <c r="G11" s="20">
        <f t="shared" si="1"/>
        <v>11308044.620000005</v>
      </c>
    </row>
    <row r="12" spans="2:7" x14ac:dyDescent="0.2">
      <c r="B12" s="3" t="s">
        <v>7</v>
      </c>
      <c r="C12" s="19">
        <v>29686804.489999995</v>
      </c>
      <c r="D12" s="19">
        <v>472561759.99000001</v>
      </c>
      <c r="E12" s="19">
        <v>473253087.67000002</v>
      </c>
      <c r="F12" s="20">
        <f t="shared" si="0"/>
        <v>28995476.810000002</v>
      </c>
      <c r="G12" s="20">
        <f t="shared" si="1"/>
        <v>-691327.67999999225</v>
      </c>
    </row>
    <row r="13" spans="2:7" x14ac:dyDescent="0.2">
      <c r="B13" s="3" t="s">
        <v>8</v>
      </c>
      <c r="C13" s="19">
        <v>0</v>
      </c>
      <c r="D13" s="19">
        <v>92235.66</v>
      </c>
      <c r="E13" s="19">
        <v>0</v>
      </c>
      <c r="F13" s="20">
        <f t="shared" si="0"/>
        <v>92235.66</v>
      </c>
      <c r="G13" s="20">
        <f t="shared" si="1"/>
        <v>92235.66</v>
      </c>
    </row>
    <row r="14" spans="2:7" x14ac:dyDescent="0.2">
      <c r="B14" s="3" t="s">
        <v>9</v>
      </c>
      <c r="C14" s="19">
        <v>0</v>
      </c>
      <c r="D14" s="19">
        <v>0</v>
      </c>
      <c r="E14" s="19">
        <v>0</v>
      </c>
      <c r="F14" s="20">
        <f t="shared" si="0"/>
        <v>0</v>
      </c>
      <c r="G14" s="20">
        <f t="shared" si="1"/>
        <v>0</v>
      </c>
    </row>
    <row r="15" spans="2:7" x14ac:dyDescent="0.2">
      <c r="B15" s="3" t="s">
        <v>10</v>
      </c>
      <c r="C15" s="19">
        <v>0</v>
      </c>
      <c r="D15" s="19">
        <v>0</v>
      </c>
      <c r="E15" s="19">
        <v>0</v>
      </c>
      <c r="F15" s="20">
        <f t="shared" si="0"/>
        <v>0</v>
      </c>
      <c r="G15" s="20">
        <f t="shared" si="1"/>
        <v>0</v>
      </c>
    </row>
    <row r="16" spans="2:7" ht="24" x14ac:dyDescent="0.2">
      <c r="B16" s="3" t="s">
        <v>11</v>
      </c>
      <c r="C16" s="19">
        <v>0</v>
      </c>
      <c r="D16" s="19">
        <v>0</v>
      </c>
      <c r="E16" s="19">
        <v>0</v>
      </c>
      <c r="F16" s="20">
        <f t="shared" si="0"/>
        <v>0</v>
      </c>
      <c r="G16" s="20">
        <f t="shared" si="1"/>
        <v>0</v>
      </c>
    </row>
    <row r="17" spans="1:7" x14ac:dyDescent="0.2">
      <c r="B17" s="3" t="s">
        <v>12</v>
      </c>
      <c r="C17" s="19">
        <v>0</v>
      </c>
      <c r="D17" s="19">
        <v>0</v>
      </c>
      <c r="E17" s="19">
        <v>0</v>
      </c>
      <c r="F17" s="20">
        <f t="shared" si="0"/>
        <v>0</v>
      </c>
      <c r="G17" s="20">
        <f t="shared" si="1"/>
        <v>0</v>
      </c>
    </row>
    <row r="18" spans="1:7" x14ac:dyDescent="0.2">
      <c r="B18" s="2"/>
      <c r="C18" s="21"/>
      <c r="D18" s="21"/>
      <c r="E18" s="21"/>
      <c r="F18" s="21"/>
      <c r="G18" s="21"/>
    </row>
    <row r="19" spans="1:7" x14ac:dyDescent="0.2">
      <c r="B19" s="2" t="s">
        <v>13</v>
      </c>
      <c r="C19" s="17">
        <f>SUM(C20:C28)</f>
        <v>-21920907.619999997</v>
      </c>
      <c r="D19" s="17">
        <f>SUM(D20:D28)</f>
        <v>1582943.79</v>
      </c>
      <c r="E19" s="17">
        <f>SUM(E20:E28)</f>
        <v>495983.24</v>
      </c>
      <c r="F19" s="17">
        <f t="shared" ref="F19:F28" si="2">C19+D19-E19</f>
        <v>-20833947.069999997</v>
      </c>
      <c r="G19" s="17">
        <f t="shared" ref="G19:G28" si="3">F19-C19</f>
        <v>1086960.5500000007</v>
      </c>
    </row>
    <row r="20" spans="1:7" x14ac:dyDescent="0.2">
      <c r="B20" s="3" t="s">
        <v>14</v>
      </c>
      <c r="C20" s="19">
        <v>0</v>
      </c>
      <c r="D20" s="19">
        <v>0</v>
      </c>
      <c r="E20" s="19">
        <v>0</v>
      </c>
      <c r="F20" s="20">
        <f t="shared" si="2"/>
        <v>0</v>
      </c>
      <c r="G20" s="20">
        <f t="shared" si="3"/>
        <v>0</v>
      </c>
    </row>
    <row r="21" spans="1:7" ht="24" x14ac:dyDescent="0.2">
      <c r="B21" s="3" t="s">
        <v>15</v>
      </c>
      <c r="C21" s="19">
        <v>0</v>
      </c>
      <c r="D21" s="19">
        <v>0</v>
      </c>
      <c r="E21" s="19">
        <v>0</v>
      </c>
      <c r="F21" s="20">
        <f t="shared" si="2"/>
        <v>0</v>
      </c>
      <c r="G21" s="20">
        <f t="shared" si="3"/>
        <v>0</v>
      </c>
    </row>
    <row r="22" spans="1:7" ht="24" x14ac:dyDescent="0.2">
      <c r="A22" s="11" t="s">
        <v>16</v>
      </c>
      <c r="B22" s="3" t="s">
        <v>17</v>
      </c>
      <c r="C22" s="19">
        <v>5246000</v>
      </c>
      <c r="D22" s="19">
        <v>0</v>
      </c>
      <c r="E22" s="19">
        <v>0</v>
      </c>
      <c r="F22" s="20">
        <f t="shared" si="2"/>
        <v>5246000</v>
      </c>
      <c r="G22" s="20">
        <f t="shared" si="3"/>
        <v>0</v>
      </c>
    </row>
    <row r="23" spans="1:7" x14ac:dyDescent="0.2">
      <c r="B23" s="3" t="s">
        <v>18</v>
      </c>
      <c r="C23" s="19">
        <v>16716150.270000001</v>
      </c>
      <c r="D23" s="19">
        <v>1417667.51</v>
      </c>
      <c r="E23" s="19">
        <v>0</v>
      </c>
      <c r="F23" s="20">
        <f t="shared" si="2"/>
        <v>18133817.780000001</v>
      </c>
      <c r="G23" s="20">
        <f t="shared" si="3"/>
        <v>1417667.5099999998</v>
      </c>
    </row>
    <row r="24" spans="1:7" x14ac:dyDescent="0.2">
      <c r="B24" s="3" t="s">
        <v>19</v>
      </c>
      <c r="C24" s="19">
        <v>1484630.29</v>
      </c>
      <c r="D24" s="19">
        <v>165276.28</v>
      </c>
      <c r="E24" s="19">
        <v>0</v>
      </c>
      <c r="F24" s="20">
        <f t="shared" si="2"/>
        <v>1649906.57</v>
      </c>
      <c r="G24" s="20">
        <f t="shared" si="3"/>
        <v>165276.28000000003</v>
      </c>
    </row>
    <row r="25" spans="1:7" ht="24" x14ac:dyDescent="0.2">
      <c r="B25" s="3" t="s">
        <v>20</v>
      </c>
      <c r="C25" s="19">
        <v>-16603520.750000002</v>
      </c>
      <c r="D25" s="19">
        <v>0</v>
      </c>
      <c r="E25" s="19">
        <v>495983.24</v>
      </c>
      <c r="F25" s="20">
        <f t="shared" si="2"/>
        <v>-17099503.990000002</v>
      </c>
      <c r="G25" s="20">
        <f t="shared" si="3"/>
        <v>-495983.24000000022</v>
      </c>
    </row>
    <row r="26" spans="1:7" x14ac:dyDescent="0.2">
      <c r="B26" s="3" t="s">
        <v>21</v>
      </c>
      <c r="C26" s="19">
        <v>0</v>
      </c>
      <c r="D26" s="19">
        <v>0</v>
      </c>
      <c r="E26" s="19">
        <v>0</v>
      </c>
      <c r="F26" s="20">
        <f t="shared" si="2"/>
        <v>0</v>
      </c>
      <c r="G26" s="20">
        <f t="shared" si="3"/>
        <v>0</v>
      </c>
    </row>
    <row r="27" spans="1:7" ht="24" x14ac:dyDescent="0.2">
      <c r="B27" s="3" t="s">
        <v>22</v>
      </c>
      <c r="C27" s="19">
        <v>-28764167.43</v>
      </c>
      <c r="D27" s="19">
        <v>0</v>
      </c>
      <c r="E27" s="19">
        <v>0</v>
      </c>
      <c r="F27" s="20">
        <f t="shared" si="2"/>
        <v>-28764167.43</v>
      </c>
      <c r="G27" s="20">
        <f t="shared" si="3"/>
        <v>0</v>
      </c>
    </row>
    <row r="28" spans="1:7" x14ac:dyDescent="0.2">
      <c r="B28" s="3" t="s">
        <v>23</v>
      </c>
      <c r="C28" s="19">
        <v>0</v>
      </c>
      <c r="D28" s="19">
        <v>0</v>
      </c>
      <c r="E28" s="19">
        <v>0</v>
      </c>
      <c r="F28" s="20">
        <f t="shared" si="2"/>
        <v>0</v>
      </c>
      <c r="G28" s="20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3" customFormat="1" x14ac:dyDescent="0.2">
      <c r="B31" s="16" t="s">
        <v>30</v>
      </c>
    </row>
    <row r="32" spans="1:7" s="13" customFormat="1" x14ac:dyDescent="0.2"/>
    <row r="33" spans="2:7" s="13" customFormat="1" x14ac:dyDescent="0.2"/>
    <row r="34" spans="2:7" s="13" customFormat="1" x14ac:dyDescent="0.2"/>
    <row r="35" spans="2:7" s="13" customFormat="1" x14ac:dyDescent="0.2"/>
    <row r="36" spans="2:7" s="13" customFormat="1" x14ac:dyDescent="0.2">
      <c r="B36" s="14"/>
      <c r="E36" s="14"/>
      <c r="F36" s="14"/>
      <c r="G36" s="14"/>
    </row>
    <row r="37" spans="2:7" s="13" customFormat="1" x14ac:dyDescent="0.2">
      <c r="B37" s="33" t="s">
        <v>34</v>
      </c>
      <c r="E37" s="15" t="s">
        <v>32</v>
      </c>
    </row>
    <row r="38" spans="2:7" s="13" customFormat="1" x14ac:dyDescent="0.2">
      <c r="B38" s="33" t="s">
        <v>35</v>
      </c>
      <c r="E38" s="15" t="s">
        <v>33</v>
      </c>
    </row>
    <row r="39" spans="2:7" s="13" customFormat="1" x14ac:dyDescent="0.2"/>
    <row r="40" spans="2:7" s="13" customFormat="1" x14ac:dyDescent="0.2"/>
    <row r="41" spans="2:7" s="13" customFormat="1" x14ac:dyDescent="0.2"/>
    <row r="42" spans="2:7" s="13" customFormat="1" x14ac:dyDescent="0.2"/>
    <row r="43" spans="2:7" s="13" customFormat="1" x14ac:dyDescent="0.2"/>
    <row r="44" spans="2:7" s="13" customFormat="1" x14ac:dyDescent="0.2"/>
    <row r="45" spans="2:7" s="13" customFormat="1" x14ac:dyDescent="0.2"/>
    <row r="46" spans="2:7" s="13" customFormat="1" x14ac:dyDescent="0.2"/>
    <row r="47" spans="2:7" s="13" customFormat="1" x14ac:dyDescent="0.2"/>
    <row r="48" spans="2:7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2024-02-02T20:33:05Z</cp:lastPrinted>
  <dcterms:created xsi:type="dcterms:W3CDTF">2019-12-03T19:14:48Z</dcterms:created>
  <dcterms:modified xsi:type="dcterms:W3CDTF">2024-02-02T20:33:06Z</dcterms:modified>
</cp:coreProperties>
</file>