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cursosFinancieros\Desktop\CUENTA PUBLICA 2023\CUENTA PUBLICA 2023\3. Presupuestal\"/>
    </mc:Choice>
  </mc:AlternateContent>
  <xr:revisionPtr revIDLastSave="0" documentId="13_ncr:1_{D6DB6479-DC20-474F-B62A-C32B15B0A76E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28920" yWindow="-105" windowWidth="29040" windowHeight="1572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<sst xmlns="http://schemas.openxmlformats.org/spreadsheetml/2006/main" count="55" uniqueCount="46">
  <si>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</si>
  <si>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</si>
  <si>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</si>
  <si>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</si>
  <si>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</si>
  <si>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</si>
  <si>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</si>
  <si>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</si>
  <si>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</si>
  <si>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</si>
  <si>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</si>
  <si>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</si>
  <si>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</si>
  <si>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</si>
  <si>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</si>
  <si>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</si>
  <si>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</si>
  <si>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</si>
  <si>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</si>
  <si>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</si>
  <si>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</si>
  <si>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</si>
  <si>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</si>
  <si>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</si>
  <si>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</si>
  <si>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</si>
  <si>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</si>
  <si>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</si>
  <si>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</si>
  <si>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</si>
  <si>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</si>
  <si>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</si>
  <si>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</si>
  <si>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</si>
  <si>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</si>
  <si>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</si>
  <si>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</si>
  <si>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</si>
  <si>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1 de Enero al 31 de Diciembre de 2023</t>
  </si>
  <si>
    <t>OPERAOORA VIVE BUS</t>
  </si>
  <si>
    <t>____________________________________________</t>
  </si>
  <si>
    <t>C.P. LILIANA DURAN ALCANTAR</t>
  </si>
  <si>
    <t>JEFA DE RECURSOS FINANCIEROS Y CONTABILIDAD</t>
  </si>
  <si>
    <t>________________________________________</t>
  </si>
  <si>
    <t>C.P. MARIA GUADALUPE SANDOVAL CHAPARRO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</si>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</sst>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B2" sqref="B2:G44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39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38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85826823</v>
      </c>
      <c r="D15" s="27">
        <v>0</v>
      </c>
      <c r="E15" s="21">
        <f t="shared" si="0"/>
        <v>85826823</v>
      </c>
      <c r="F15" s="27">
        <v>77212099</v>
      </c>
      <c r="G15" s="20">
        <v>77212099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85826823</v>
      </c>
      <c r="D20" s="28">
        <f>SUM(D9:D18)</f>
        <v>0</v>
      </c>
      <c r="E20" s="22">
        <f>C20+D20</f>
        <v>85826823</v>
      </c>
      <c r="F20" s="28">
        <f>SUM(F9:F18)</f>
        <v>77212099</v>
      </c>
      <c r="G20" s="22">
        <f>SUM(G9:G18)</f>
        <v>77212099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54703339</v>
      </c>
      <c r="D26" s="20">
        <v>2947150</v>
      </c>
      <c r="E26" s="21">
        <f t="shared" ref="E26:E34" si="1">C26+D26</f>
        <v>57650489</v>
      </c>
      <c r="F26" s="20">
        <v>46798075</v>
      </c>
      <c r="G26" s="38">
        <v>45905940</v>
      </c>
    </row>
    <row r="27" spans="2:7" ht="12" customHeight="1" x14ac:dyDescent="0.2">
      <c r="B27" s="32" t="s">
        <v>12</v>
      </c>
      <c r="C27" s="20">
        <v>31257106</v>
      </c>
      <c r="D27" s="20">
        <v>6107651</v>
      </c>
      <c r="E27" s="21">
        <f t="shared" si="1"/>
        <v>37364757</v>
      </c>
      <c r="F27" s="20">
        <v>33965027</v>
      </c>
      <c r="G27" s="38">
        <v>33207888</v>
      </c>
    </row>
    <row r="28" spans="2:7" x14ac:dyDescent="0.2">
      <c r="B28" s="32" t="s">
        <v>13</v>
      </c>
      <c r="C28" s="20">
        <v>38387077</v>
      </c>
      <c r="D28" s="20">
        <v>33616403</v>
      </c>
      <c r="E28" s="21">
        <f t="shared" si="1"/>
        <v>72003480</v>
      </c>
      <c r="F28" s="20">
        <v>72499280</v>
      </c>
      <c r="G28" s="38">
        <v>64997624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610300</v>
      </c>
      <c r="D30" s="20">
        <v>-10147</v>
      </c>
      <c r="E30" s="21">
        <f t="shared" si="1"/>
        <v>600153</v>
      </c>
      <c r="F30" s="20">
        <v>2964817</v>
      </c>
      <c r="G30" s="38">
        <v>2775130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124957822</v>
      </c>
      <c r="D36" s="22">
        <f>SUM(D26:D34)</f>
        <v>42661057</v>
      </c>
      <c r="E36" s="22">
        <f>SUM(E26:E34)</f>
        <v>167618879</v>
      </c>
      <c r="F36" s="22">
        <f>SUM(F26:F34)</f>
        <v>156227199</v>
      </c>
      <c r="G36" s="39">
        <f>SUM(G26:G34)</f>
        <v>146886582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-39130999</v>
      </c>
      <c r="D38" s="8">
        <f>D20-D36</f>
        <v>-42661057</v>
      </c>
      <c r="E38" s="8">
        <f>D38+C38</f>
        <v>-81792056</v>
      </c>
      <c r="F38" s="8">
        <f>F20-F36</f>
        <v>-79015100</v>
      </c>
      <c r="G38" s="9">
        <f>G20-G36</f>
        <v>-69674483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>
      <c r="B42" s="10" t="s">
        <v>40</v>
      </c>
      <c r="E42" s="10" t="s">
        <v>43</v>
      </c>
    </row>
    <row r="43" spans="2:7" s="10" customFormat="1" x14ac:dyDescent="0.2">
      <c r="B43" s="10" t="s">
        <v>41</v>
      </c>
      <c r="E43" s="10" t="s">
        <v>44</v>
      </c>
    </row>
    <row r="44" spans="2:7" s="10" customFormat="1" x14ac:dyDescent="0.2">
      <c r="B44" s="10" t="s">
        <v>42</v>
      </c>
      <c r="E44" s="10" t="s">
        <v>45</v>
      </c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RecursosFinancieros</cp:lastModifiedBy>
  <cp:lastPrinted>2024-02-06T22:02:32Z</cp:lastPrinted>
  <dcterms:created xsi:type="dcterms:W3CDTF">2019-12-11T17:18:27Z</dcterms:created>
  <dcterms:modified xsi:type="dcterms:W3CDTF">2024-02-06T22:02:33Z</dcterms:modified>
</cp:coreProperties>
</file>