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TA PUBLICA 2023\PRESUPUESTALES\"/>
    </mc:Choice>
  </mc:AlternateContent>
  <xr:revisionPtr revIDLastSave="0" documentId="13_ncr:1_{254BFF45-9A24-4819-A0FB-EF82A0D15D15}" xr6:coauthVersionLast="47" xr6:coauthVersionMax="47" xr10:uidLastSave="{00000000-0000-0000-0000-000000000000}"/>
  <bookViews>
    <workbookView xWindow="-120" yWindow="-120" windowWidth="20730" windowHeight="11160" xr2:uid="{CC306F52-9639-46B6-AEF9-B8B5B44F6E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D18" i="1" l="1"/>
  <c r="G18" i="1"/>
</calcChain>
</file>

<file path=xl/sharedStrings.xml><?xml version="1.0" encoding="utf-8"?>
<sst xmlns="http://schemas.openxmlformats.org/spreadsheetml/2006/main" count="33" uniqueCount="33">
  <si>
    <t>JUNTA MUNICIPAL DE AGUA Y SANEAMIENTO DE SANTA BARBARA</t>
  </si>
  <si>
    <t>Estado Analítico de Ingresos</t>
  </si>
  <si>
    <t>Del 01 de enero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</si>
  <si>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</si>
  <si>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</si>
  <si>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</si>
  <si>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</si>
  <si>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</si>
  <si>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</si>
  <si>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</si>
  <si>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</si>
  <si>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</si>
  <si>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</si>
  <si>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</si>
  <si>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</si>
  <si>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</si>
  <si>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</si>
  <si>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</si>
  <si>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</si>
  <si>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</si>
  <si>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</si>
  <si>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</si>
  <si>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</si>
  <si>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</si>
  <si>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</si>
  <si>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</si>
  <si>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</si>
  <si>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</si>
  <si>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</si>
  <si>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PROFR. JOSE MARTIN NAVA GUEVARA</t>
  </si>
  <si>
    <t xml:space="preserve">              DIRECTOR FINANCIERO</t>
  </si>
  <si>
    <t xml:space="preserve">                                                    PROFR. SIMEON ESPARZA GONZALEZ </t>
  </si>
  <si>
    <t xml:space="preserve">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</si>
</sst>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23</xdr:row>
      <xdr:rowOff>180975</xdr:rowOff>
    </xdr:from>
    <xdr:to>
      <xdr:col>2</xdr:col>
      <xdr:colOff>619125</xdr:colOff>
      <xdr:row>24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7A0367D-9CA4-170B-668E-CBDCA2A97677}"/>
            </a:ext>
          </a:extLst>
        </xdr:cNvPr>
        <xdr:cNvCxnSpPr/>
      </xdr:nvCxnSpPr>
      <xdr:spPr>
        <a:xfrm>
          <a:off x="1057275" y="6143625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23</xdr:row>
      <xdr:rowOff>180975</xdr:rowOff>
    </xdr:from>
    <xdr:to>
      <xdr:col>6</xdr:col>
      <xdr:colOff>704850</xdr:colOff>
      <xdr:row>24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195ABBE-BE1F-4E0C-AB06-A5BD33431A4C}"/>
            </a:ext>
          </a:extLst>
        </xdr:cNvPr>
        <xdr:cNvCxnSpPr/>
      </xdr:nvCxnSpPr>
      <xdr:spPr>
        <a:xfrm>
          <a:off x="4762500" y="6143625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20</xdr:row>
      <xdr:rowOff>0</xdr:rowOff>
    </xdr:from>
    <xdr:to>
      <xdr:col>1</xdr:col>
      <xdr:colOff>707652</xdr:colOff>
      <xdr:row>23</xdr:row>
      <xdr:rowOff>128868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3A0AF-A0CD-4BF7-A4E2-E88A56D3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7" t="46532" r="28487" b="30579"/>
        <a:stretch>
          <a:fillRect/>
        </a:stretch>
      </xdr:blipFill>
      <xdr:spPr bwMode="auto">
        <a:xfrm>
          <a:off x="1819275" y="5391150"/>
          <a:ext cx="1545852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20</xdr:row>
      <xdr:rowOff>66675</xdr:rowOff>
    </xdr:from>
    <xdr:to>
      <xdr:col>5</xdr:col>
      <xdr:colOff>781050</xdr:colOff>
      <xdr:row>23</xdr:row>
      <xdr:rowOff>157443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5682B077-150E-4113-AEEF-D50075C1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45" t="33914" r="28078" b="55917"/>
        <a:stretch>
          <a:fillRect/>
        </a:stretch>
      </xdr:blipFill>
      <xdr:spPr bwMode="auto">
        <a:xfrm>
          <a:off x="5610225" y="5457825"/>
          <a:ext cx="1323975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667E-D48A-4975-8F16-1DC8E25DA0C3}">
  <dimension ref="A1:G27"/>
  <sheetViews>
    <sheetView tabSelected="1" topLeftCell="A14" workbookViewId="0">
      <selection activeCell="D22" sqref="D22"/>
    </sheetView>
  </sheetViews>
  <sheetFormatPr baseColWidth="10" defaultRowHeight="15" x14ac:dyDescent="0.25"/>
  <cols>
    <col min="1" max="1" width="39.85546875" customWidth="1"/>
    <col min="2" max="2" width="12.28515625" customWidth="1"/>
    <col min="4" max="4" width="14" customWidth="1"/>
    <col min="5" max="5" width="14.7109375" customWidth="1"/>
    <col min="6" max="6" width="14.140625" customWidth="1"/>
    <col min="7" max="7" width="14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x14ac:dyDescent="0.25">
      <c r="A2" s="37" t="s">
        <v>0</v>
      </c>
      <c r="B2" s="38"/>
      <c r="C2" s="38"/>
      <c r="D2" s="38"/>
      <c r="E2" s="38"/>
      <c r="F2" s="38"/>
      <c r="G2" s="39"/>
    </row>
    <row r="3" spans="1:7" x14ac:dyDescent="0.25">
      <c r="A3" s="40" t="s">
        <v>1</v>
      </c>
      <c r="B3" s="41"/>
      <c r="C3" s="41"/>
      <c r="D3" s="41"/>
      <c r="E3" s="41"/>
      <c r="F3" s="41"/>
      <c r="G3" s="42"/>
    </row>
    <row r="4" spans="1:7" ht="15.75" thickBot="1" x14ac:dyDescent="0.3">
      <c r="A4" s="43" t="s">
        <v>2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3</v>
      </c>
      <c r="B5" s="49" t="s">
        <v>4</v>
      </c>
      <c r="C5" s="50"/>
      <c r="D5" s="50"/>
      <c r="E5" s="50"/>
      <c r="F5" s="50"/>
      <c r="G5" s="51" t="s">
        <v>5</v>
      </c>
    </row>
    <row r="6" spans="1:7" ht="48.75" thickBot="1" x14ac:dyDescent="0.3">
      <c r="A6" s="47"/>
      <c r="B6" s="4" t="s">
        <v>6</v>
      </c>
      <c r="C6" s="5" t="s">
        <v>7</v>
      </c>
      <c r="D6" s="4" t="s">
        <v>8</v>
      </c>
      <c r="E6" s="2" t="s">
        <v>9</v>
      </c>
      <c r="F6" s="4" t="s">
        <v>10</v>
      </c>
      <c r="G6" s="52"/>
    </row>
    <row r="7" spans="1:7" ht="15.75" thickBot="1" x14ac:dyDescent="0.3">
      <c r="A7" s="48"/>
      <c r="B7" s="4" t="s">
        <v>11</v>
      </c>
      <c r="C7" s="4" t="s">
        <v>12</v>
      </c>
      <c r="D7" s="4" t="s">
        <v>13</v>
      </c>
      <c r="E7" s="3" t="s">
        <v>14</v>
      </c>
      <c r="F7" s="4" t="s">
        <v>15</v>
      </c>
      <c r="G7" s="6" t="s">
        <v>16</v>
      </c>
    </row>
    <row r="8" spans="1:7" x14ac:dyDescent="0.25">
      <c r="A8" s="7" t="s">
        <v>17</v>
      </c>
      <c r="B8" s="8">
        <v>0</v>
      </c>
      <c r="C8" s="8">
        <v>0</v>
      </c>
      <c r="D8" s="9">
        <f t="shared" ref="D8:D18" si="0">B8+C8</f>
        <v>0</v>
      </c>
      <c r="E8" s="10">
        <v>0</v>
      </c>
      <c r="F8" s="8">
        <v>0</v>
      </c>
      <c r="G8" s="11">
        <f t="shared" ref="G8:G18" si="1">F8-B8</f>
        <v>0</v>
      </c>
    </row>
    <row r="9" spans="1:7" ht="21" customHeight="1" x14ac:dyDescent="0.25">
      <c r="A9" s="12" t="s">
        <v>18</v>
      </c>
      <c r="B9" s="13">
        <v>0</v>
      </c>
      <c r="C9" s="13">
        <v>0</v>
      </c>
      <c r="D9" s="14">
        <f t="shared" si="0"/>
        <v>0</v>
      </c>
      <c r="E9" s="15">
        <v>0</v>
      </c>
      <c r="F9" s="13">
        <v>0</v>
      </c>
      <c r="G9" s="16">
        <f t="shared" si="1"/>
        <v>0</v>
      </c>
    </row>
    <row r="10" spans="1:7" ht="21" customHeight="1" x14ac:dyDescent="0.25">
      <c r="A10" s="12" t="s">
        <v>19</v>
      </c>
      <c r="B10" s="13">
        <v>0</v>
      </c>
      <c r="C10" s="13">
        <v>0</v>
      </c>
      <c r="D10" s="14">
        <f t="shared" si="0"/>
        <v>0</v>
      </c>
      <c r="E10" s="15">
        <v>0</v>
      </c>
      <c r="F10" s="13">
        <v>0</v>
      </c>
      <c r="G10" s="16">
        <f t="shared" si="1"/>
        <v>0</v>
      </c>
    </row>
    <row r="11" spans="1:7" ht="21" customHeight="1" x14ac:dyDescent="0.25">
      <c r="A11" s="12" t="s">
        <v>20</v>
      </c>
      <c r="B11" s="13">
        <v>13309847.970000001</v>
      </c>
      <c r="C11" s="13">
        <v>399031.58</v>
      </c>
      <c r="D11" s="14">
        <f t="shared" si="0"/>
        <v>13708879.550000001</v>
      </c>
      <c r="E11" s="15">
        <v>11837154.01</v>
      </c>
      <c r="F11" s="13">
        <v>11837154.01</v>
      </c>
      <c r="G11" s="16">
        <f t="shared" si="1"/>
        <v>-1472693.9600000009</v>
      </c>
    </row>
    <row r="12" spans="1:7" ht="21" customHeight="1" x14ac:dyDescent="0.25">
      <c r="A12" s="12" t="s">
        <v>21</v>
      </c>
      <c r="B12" s="13">
        <v>0</v>
      </c>
      <c r="C12" s="13">
        <v>0</v>
      </c>
      <c r="D12" s="14">
        <f t="shared" si="0"/>
        <v>0</v>
      </c>
      <c r="E12" s="15">
        <v>0</v>
      </c>
      <c r="F12" s="13">
        <v>0</v>
      </c>
      <c r="G12" s="16">
        <f t="shared" si="1"/>
        <v>0</v>
      </c>
    </row>
    <row r="13" spans="1:7" ht="21" customHeight="1" x14ac:dyDescent="0.25">
      <c r="A13" s="12" t="s">
        <v>22</v>
      </c>
      <c r="B13" s="13">
        <v>0</v>
      </c>
      <c r="C13" s="13">
        <v>0</v>
      </c>
      <c r="D13" s="14">
        <f t="shared" si="0"/>
        <v>0</v>
      </c>
      <c r="E13" s="15">
        <v>0</v>
      </c>
      <c r="F13" s="13">
        <v>0</v>
      </c>
      <c r="G13" s="16">
        <f t="shared" si="1"/>
        <v>0</v>
      </c>
    </row>
    <row r="14" spans="1:7" ht="25.5" customHeight="1" x14ac:dyDescent="0.25">
      <c r="A14" s="12" t="s">
        <v>23</v>
      </c>
      <c r="B14" s="13">
        <v>0</v>
      </c>
      <c r="C14" s="13">
        <v>272278.58</v>
      </c>
      <c r="D14" s="14">
        <f t="shared" si="0"/>
        <v>272278.58</v>
      </c>
      <c r="E14" s="15">
        <v>272278.58</v>
      </c>
      <c r="F14" s="13">
        <v>272278.58</v>
      </c>
      <c r="G14" s="16">
        <f t="shared" si="1"/>
        <v>272278.58</v>
      </c>
    </row>
    <row r="15" spans="1:7" ht="39.75" customHeight="1" x14ac:dyDescent="0.25">
      <c r="A15" s="12" t="s">
        <v>24</v>
      </c>
      <c r="B15" s="13">
        <v>0</v>
      </c>
      <c r="C15" s="13">
        <v>0</v>
      </c>
      <c r="D15" s="14">
        <f t="shared" si="0"/>
        <v>0</v>
      </c>
      <c r="E15" s="15">
        <v>0</v>
      </c>
      <c r="F15" s="13">
        <v>0</v>
      </c>
      <c r="G15" s="16">
        <f t="shared" si="1"/>
        <v>0</v>
      </c>
    </row>
    <row r="16" spans="1:7" ht="30" customHeight="1" x14ac:dyDescent="0.25">
      <c r="A16" s="12" t="s">
        <v>25</v>
      </c>
      <c r="B16" s="13">
        <v>0</v>
      </c>
      <c r="C16" s="13">
        <v>1654226</v>
      </c>
      <c r="D16" s="14">
        <f t="shared" si="0"/>
        <v>1654226</v>
      </c>
      <c r="E16" s="15">
        <v>1654226</v>
      </c>
      <c r="F16" s="13">
        <v>1654226</v>
      </c>
      <c r="G16" s="16">
        <f t="shared" si="1"/>
        <v>1654226</v>
      </c>
    </row>
    <row r="17" spans="1:7" ht="21" customHeight="1" thickBot="1" x14ac:dyDescent="0.3">
      <c r="A17" s="17" t="s">
        <v>26</v>
      </c>
      <c r="B17" s="18">
        <v>0</v>
      </c>
      <c r="C17" s="18">
        <v>0</v>
      </c>
      <c r="D17" s="19">
        <f t="shared" si="0"/>
        <v>0</v>
      </c>
      <c r="E17" s="20">
        <v>0</v>
      </c>
      <c r="F17" s="18">
        <v>0</v>
      </c>
      <c r="G17" s="21">
        <f t="shared" si="1"/>
        <v>0</v>
      </c>
    </row>
    <row r="18" spans="1:7" ht="15.75" thickBot="1" x14ac:dyDescent="0.3">
      <c r="A18" s="22" t="s">
        <v>27</v>
      </c>
      <c r="B18" s="23">
        <f>SUM(B8:B17)</f>
        <v>13309847.970000001</v>
      </c>
      <c r="C18" s="23">
        <f>SUM(C8:C17)</f>
        <v>2325536.16</v>
      </c>
      <c r="D18" s="23">
        <f t="shared" si="0"/>
        <v>15635384.130000001</v>
      </c>
      <c r="E18" s="24">
        <f>SUM(E8:E17)</f>
        <v>13763658.59</v>
      </c>
      <c r="F18" s="25">
        <f>SUM(F8:F17)</f>
        <v>13763658.59</v>
      </c>
      <c r="G18" s="53">
        <f t="shared" si="1"/>
        <v>453810.61999999918</v>
      </c>
    </row>
    <row r="19" spans="1:7" ht="15.75" thickBot="1" x14ac:dyDescent="0.3">
      <c r="A19" s="26"/>
      <c r="B19" s="27"/>
      <c r="C19" s="27"/>
      <c r="D19" s="27"/>
      <c r="E19" s="55" t="s">
        <v>28</v>
      </c>
      <c r="F19" s="55"/>
      <c r="G19" s="54"/>
    </row>
    <row r="20" spans="1:7" x14ac:dyDescent="0.25">
      <c r="A20" s="28"/>
      <c r="B20" s="29"/>
      <c r="C20" s="29"/>
      <c r="D20" s="29"/>
      <c r="E20" s="30"/>
      <c r="F20" s="30"/>
      <c r="G20" s="31"/>
    </row>
    <row r="21" spans="1:7" x14ac:dyDescent="0.25">
      <c r="A21" s="32"/>
      <c r="B21" s="33"/>
      <c r="C21" s="33"/>
      <c r="D21" s="33"/>
      <c r="E21" s="34"/>
      <c r="F21" s="34"/>
      <c r="G21" s="35"/>
    </row>
    <row r="22" spans="1:7" x14ac:dyDescent="0.25">
      <c r="A22" s="36"/>
      <c r="B22" s="36"/>
      <c r="C22" s="36"/>
      <c r="D22" s="36"/>
      <c r="E22" s="36"/>
      <c r="F22" s="36"/>
      <c r="G22" s="36"/>
    </row>
    <row r="23" spans="1:7" x14ac:dyDescent="0.25">
      <c r="A23" s="36"/>
      <c r="B23" s="36"/>
      <c r="C23" s="36"/>
      <c r="D23" s="36"/>
      <c r="E23" s="36"/>
      <c r="F23" s="36"/>
      <c r="G23" s="36"/>
    </row>
    <row r="24" spans="1:7" x14ac:dyDescent="0.25">
      <c r="A24" s="36"/>
      <c r="B24" s="36"/>
      <c r="C24" s="36"/>
      <c r="D24" s="36"/>
      <c r="E24" s="36"/>
      <c r="F24" s="36"/>
      <c r="G24" s="36"/>
    </row>
    <row r="25" spans="1:7" x14ac:dyDescent="0.25">
      <c r="A25" s="36" t="s">
        <v>31</v>
      </c>
      <c r="B25" s="36"/>
      <c r="C25" s="36"/>
      <c r="E25" s="36" t="s">
        <v>29</v>
      </c>
      <c r="F25" s="36"/>
      <c r="G25" s="36"/>
    </row>
    <row r="26" spans="1:7" x14ac:dyDescent="0.25">
      <c r="A26" s="36" t="s">
        <v>32</v>
      </c>
      <c r="B26" s="36"/>
      <c r="C26" s="36"/>
      <c r="E26" s="36" t="s">
        <v>30</v>
      </c>
      <c r="F26" s="36"/>
      <c r="G26" s="36"/>
    </row>
    <row r="27" spans="1:7" x14ac:dyDescent="0.25">
      <c r="A27" s="36"/>
      <c r="B27" s="36"/>
      <c r="C27" s="36"/>
      <c r="D27" s="36"/>
      <c r="E27" s="36"/>
      <c r="F27" s="36"/>
      <c r="G27" s="36"/>
    </row>
  </sheetData>
  <mergeCells count="8">
    <mergeCell ref="G18:G19"/>
    <mergeCell ref="E19:F19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Martin Nava Guevara</dc:creator>
  <cp:lastModifiedBy>Jose Martin Nava Guevara</cp:lastModifiedBy>
  <cp:lastPrinted>2024-02-03T20:11:35Z</cp:lastPrinted>
  <dcterms:created xsi:type="dcterms:W3CDTF">2024-02-03T20:05:42Z</dcterms:created>
  <dcterms:modified xsi:type="dcterms:W3CDTF">2024-02-03T20:11:40Z</dcterms:modified>
</cp:coreProperties>
</file>