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371D3881-4CA4-4A69-8E3C-B831D95ED058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<sst xmlns="http://schemas.openxmlformats.org/spreadsheetml/2006/main" count="41" uniqueCount="37">
  <si>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</si>
  <si>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</si>
  <si>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</si>
  <si>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</si>
  <si>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</si>
  <si>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</si>
  <si>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</si>
  <si>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</si>
  <si>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</si>
  <si>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</si>
  <si>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</si>
  <si>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</si>
  <si>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</si>
  <si>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</si>
  <si>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</si>
  <si>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</si>
  <si>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</si>
  <si>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</si>
  <si>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</si>
  <si>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</si>
  <si>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</si>
  <si>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</si>
  <si>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</si>
  <si>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</si>
  <si>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</si>
  <si>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</si>
  <si>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</si>
  <si>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</si>
  <si>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</si>
  <si>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PRAXEDIS G. GUERRERO</t>
  </si>
  <si>
    <t>Del 01 de enero al 31 de diciembre 2023</t>
  </si>
  <si>
    <t xml:space="preserve">   _________________________________________</t>
  </si>
  <si>
    <t>_____________________________</t>
  </si>
  <si>
    <t xml:space="preserve">           C. GREGORIO VALENZUELA GUERRERO</t>
  </si>
  <si>
    <t xml:space="preserve">     ING. VERÓNICA ACOSTA TREJO</t>
  </si>
  <si>
    <t xml:space="preserve">                            DIRECTOR EJECUTIVO</t>
  </si>
  <si>
    <t xml:space="preserve">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</si>
</sst>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2" workbookViewId="0">
      <selection activeCell="G40" sqref="G4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5703125" style="1" customWidth="1"/>
    <col min="6" max="8" width="11.42578125" style="1"/>
    <col min="9" max="9" width="13.42578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3582731.38</v>
      </c>
      <c r="D8" s="18">
        <f>SUM(D9:D16)</f>
        <v>6020304.9500000002</v>
      </c>
      <c r="E8" s="21">
        <f t="shared" ref="E8:E16" si="0">C8+D8</f>
        <v>9603036.3300000001</v>
      </c>
      <c r="F8" s="18">
        <f>SUM(F9:F16)</f>
        <v>8871536.4499999993</v>
      </c>
      <c r="G8" s="21">
        <f>SUM(G9:G16)</f>
        <v>8871536.4499999993</v>
      </c>
      <c r="H8" s="5">
        <f t="shared" ref="H8:H16" si="1">G8-C8</f>
        <v>5288805.0699999994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3582731.38</v>
      </c>
      <c r="D12" s="19">
        <v>0</v>
      </c>
      <c r="E12" s="23">
        <f t="shared" si="0"/>
        <v>3582731.38</v>
      </c>
      <c r="F12" s="19">
        <v>3515944.39</v>
      </c>
      <c r="G12" s="22">
        <v>3515944.39</v>
      </c>
      <c r="H12" s="7">
        <f t="shared" si="1"/>
        <v>-66786.989999999758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6020304.9500000002</v>
      </c>
      <c r="E15" s="23">
        <f t="shared" si="0"/>
        <v>6020304.9500000002</v>
      </c>
      <c r="F15" s="19">
        <v>5355592.0599999996</v>
      </c>
      <c r="G15" s="22">
        <v>5355592.0599999996</v>
      </c>
      <c r="H15" s="7">
        <f t="shared" si="1"/>
        <v>5355592.0599999996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3582731.38</v>
      </c>
      <c r="D26" s="26">
        <f>SUM(D24,D18,D8)</f>
        <v>6020304.9500000002</v>
      </c>
      <c r="E26" s="15">
        <f>SUM(D26,C26)</f>
        <v>9603036.3300000001</v>
      </c>
      <c r="F26" s="26">
        <f>SUM(F24,F18,F8)</f>
        <v>8871536.4499999993</v>
      </c>
      <c r="G26" s="15">
        <f>SUM(G24,G18,G8)</f>
        <v>8871536.4499999993</v>
      </c>
      <c r="H26" s="28">
        <f>SUM(G26-C26)</f>
        <v>5288805.0699999994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31</v>
      </c>
      <c r="F31" s="3" t="s">
        <v>32</v>
      </c>
    </row>
    <row r="32" spans="2:8" s="3" customFormat="1" x14ac:dyDescent="0.2">
      <c r="B32" s="3" t="s">
        <v>33</v>
      </c>
      <c r="F32" s="3" t="s">
        <v>34</v>
      </c>
    </row>
    <row r="33" spans="2:6" s="3" customFormat="1" x14ac:dyDescent="0.2">
      <c r="B33" s="3" t="s">
        <v>35</v>
      </c>
      <c r="F33" s="3" t="s">
        <v>36</v>
      </c>
    </row>
    <row r="34" spans="2:6" s="3" customFormat="1" x14ac:dyDescent="0.2"/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dcterms:created xsi:type="dcterms:W3CDTF">2019-12-05T18:23:32Z</dcterms:created>
  <dcterms:modified xsi:type="dcterms:W3CDTF">2024-02-01T21:00:16Z</dcterms:modified>
</cp:coreProperties>
</file>