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2 PRESUPUESTAL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0875"/>
  </bookViews>
  <sheets>
    <sheet name="EAI_FF" sheetId="1" r:id="rId1"/>
  </sheets>
  <definedNames>
    <definedName name="_xlnm.Print_Area" localSheetId="0">EAI_FF!$A$1:$H$33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F8" i="1"/>
  <c r="D8" i="1"/>
  <c r="C8" i="1"/>
  <c r="H18" i="1" l="1"/>
  <c r="G26" i="1"/>
  <c r="H8" i="1"/>
  <c r="E8" i="1"/>
  <c r="C26" i="1"/>
  <c r="D26" i="1"/>
  <c r="E26" i="1" l="1"/>
  <c r="H26" i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<sst xmlns="http://schemas.openxmlformats.org/spreadsheetml/2006/main" count="39" uniqueCount="35">
  <si>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</si>
  <si>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</si>
  <si>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</si>
  <si>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</si>
  <si>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</si>
  <si>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</si>
  <si>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</si>
  <si>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</si>
  <si>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</si>
  <si>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</si>
  <si>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</si>
  <si>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</si>
  <si>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</si>
  <si>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</si>
  <si>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</si>
  <si>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</si>
  <si>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</si>
  <si>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</si>
  <si>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</si>
  <si>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</si>
  <si>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</si>
  <si>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</si>
  <si>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</si>
  <si>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</si>
  <si>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</si>
  <si>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</si>
  <si>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</si>
  <si>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</si>
  <si>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</si>
  <si>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Tecnológica de Paquimé</t>
  </si>
  <si>
    <t>Del 01 de enero al 31 de diciembre del 2023</t>
  </si>
  <si>
    <t>M.R.H. LUIS IVÁN ORTEGA ORNELAS</t>
  </si>
  <si>
    <t>MTRO. RAFAEL ERIVES SANDOVAL</t>
  </si>
  <si>
    <t xml:space="preserve">                           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</si>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</sst>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9525</xdr:rowOff>
    </xdr:from>
    <xdr:to>
      <xdr:col>1</xdr:col>
      <xdr:colOff>3810000</xdr:colOff>
      <xdr:row>31</xdr:row>
      <xdr:rowOff>9525</xdr:rowOff>
    </xdr:to>
    <xdr:cxnSp macro="">
      <xdr:nvCxnSpPr>
        <xdr:cNvPr id="3" name="Conector recto 2"/>
        <xdr:cNvCxnSpPr/>
      </xdr:nvCxnSpPr>
      <xdr:spPr>
        <a:xfrm>
          <a:off x="219075" y="5495925"/>
          <a:ext cx="3829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31</xdr:row>
      <xdr:rowOff>0</xdr:rowOff>
    </xdr:from>
    <xdr:to>
      <xdr:col>6</xdr:col>
      <xdr:colOff>342900</xdr:colOff>
      <xdr:row>31</xdr:row>
      <xdr:rowOff>0</xdr:rowOff>
    </xdr:to>
    <xdr:cxnSp macro="">
      <xdr:nvCxnSpPr>
        <xdr:cNvPr id="4" name="Conector recto 3"/>
        <xdr:cNvCxnSpPr/>
      </xdr:nvCxnSpPr>
      <xdr:spPr>
        <a:xfrm>
          <a:off x="5581650" y="5486400"/>
          <a:ext cx="3829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sqref="A1:H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37068858.079999998</v>
      </c>
      <c r="D18" s="18">
        <f>SUM(D19:D22)</f>
        <v>0</v>
      </c>
      <c r="E18" s="21">
        <f>C18+D18</f>
        <v>37068858.079999998</v>
      </c>
      <c r="F18" s="18">
        <f>SUM(F19:F22)</f>
        <v>37068858.079999998</v>
      </c>
      <c r="G18" s="21">
        <f>SUM(G19:G22)</f>
        <v>37068858.079999998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3946408.82</v>
      </c>
      <c r="D21" s="19">
        <v>0</v>
      </c>
      <c r="E21" s="23">
        <f>C21+D21</f>
        <v>3946408.82</v>
      </c>
      <c r="F21" s="19">
        <v>3946408.82</v>
      </c>
      <c r="G21" s="22">
        <v>3946408.82</v>
      </c>
      <c r="H21" s="7">
        <f>G21-C21</f>
        <v>0</v>
      </c>
    </row>
    <row r="22" spans="2:8" x14ac:dyDescent="0.2">
      <c r="B22" s="6" t="s">
        <v>22</v>
      </c>
      <c r="C22" s="22">
        <v>33122449.260000002</v>
      </c>
      <c r="D22" s="19">
        <v>0</v>
      </c>
      <c r="E22" s="23">
        <f>C22+D22</f>
        <v>33122449.260000002</v>
      </c>
      <c r="F22" s="19">
        <v>33122449.260000002</v>
      </c>
      <c r="G22" s="22">
        <v>33122449.260000002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37068858.079999998</v>
      </c>
      <c r="D26" s="26">
        <f>SUM(D24,D18,D8)</f>
        <v>0</v>
      </c>
      <c r="E26" s="15">
        <f>SUM(D26,C26)</f>
        <v>37068858.079999998</v>
      </c>
      <c r="F26" s="26">
        <f>SUM(F24,F18,F8)</f>
        <v>37068858.079999998</v>
      </c>
      <c r="G26" s="15">
        <f>SUM(G24,G18,G8)</f>
        <v>37068858.079999998</v>
      </c>
      <c r="H26" s="28">
        <f>SUM(G26-C26)</f>
        <v>0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ht="15" x14ac:dyDescent="0.25">
      <c r="B30" s="48"/>
      <c r="C30" s="48"/>
      <c r="D30" s="49"/>
      <c r="E30" s="48"/>
      <c r="F30" s="50"/>
    </row>
    <row r="31" spans="2:8" s="3" customFormat="1" ht="15" x14ac:dyDescent="0.25">
      <c r="B31" s="48"/>
      <c r="C31" s="48"/>
      <c r="D31" s="49"/>
      <c r="E31" s="48"/>
      <c r="F31" s="50"/>
    </row>
    <row r="32" spans="2:8" s="3" customFormat="1" ht="15" x14ac:dyDescent="0.25">
      <c r="B32" s="48" t="s">
        <v>31</v>
      </c>
      <c r="C32" s="48"/>
      <c r="D32" s="49" t="s">
        <v>32</v>
      </c>
    </row>
    <row r="33" spans="2:4" s="3" customFormat="1" ht="15" x14ac:dyDescent="0.25">
      <c r="B33" s="48" t="s">
        <v>33</v>
      </c>
      <c r="C33" s="48"/>
      <c r="D33" s="49" t="s">
        <v>34</v>
      </c>
    </row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2024-02-02T15:40:48Z</cp:lastPrinted>
  <dcterms:created xsi:type="dcterms:W3CDTF">2019-12-05T18:23:32Z</dcterms:created>
  <dcterms:modified xsi:type="dcterms:W3CDTF">2024-02-02T15:40:53Z</dcterms:modified>
</cp:coreProperties>
</file>