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ugo.avalos\Dropbox\Presupuesto 2023 (junio-diciembre)\Cuenta Pública Anual 2023\"/>
    </mc:Choice>
  </mc:AlternateContent>
  <xr:revisionPtr revIDLastSave="0" documentId="13_ncr:1_{D759AFB6-B99B-4850-ADC9-1538A4B04F6F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2000" windowHeight="12900" xr2:uid="{00000000-000D-0000-FFFF-FFFF00000000}"/>
  </bookViews>
  <sheets>
    <sheet name="EAI_FF" sheetId="1" r:id="rId1"/>
  </sheets>
  <definedNames>
    <definedName name="_xlnm.Print_Area" localSheetId="0">EAI_FF!$B$2:$H$36</definedName>
    <definedName name="_xlnm.Print_Titles" localSheetId="0">EAI_FF!$2:$4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<sst xmlns="http://schemas.openxmlformats.org/spreadsheetml/2006/main" count="35" uniqueCount="31">
  <si>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</si>
  <si>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</si>
  <si>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</si>
  <si>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</si>
  <si>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</si>
  <si>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</si>
  <si>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</si>
  <si>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</si>
  <si>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</si>
  <si>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</si>
  <si>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</si>
  <si>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</si>
  <si>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</si>
  <si>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</si>
  <si>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</si>
  <si>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</si>
  <si>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</si>
  <si>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</si>
  <si>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</si>
  <si>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</si>
  <si>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</si>
  <si>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</si>
  <si>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</si>
  <si>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</si>
  <si>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</si>
  <si>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</si>
  <si>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</si>
  <si>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</si>
  <si>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</si>
  <si>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COLEGIO DE BACHILLERES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</si>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</sst>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32</xdr:row>
      <xdr:rowOff>0</xdr:rowOff>
    </xdr:from>
    <xdr:to>
      <xdr:col>5</xdr:col>
      <xdr:colOff>530597</xdr:colOff>
      <xdr:row>36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6F64E23-0586-47A1-9885-E762733212D9}"/>
            </a:ext>
          </a:extLst>
        </xdr:cNvPr>
        <xdr:cNvSpPr txBox="1">
          <a:spLocks noChangeAspect="1"/>
        </xdr:cNvSpPr>
      </xdr:nvSpPr>
      <xdr:spPr>
        <a:xfrm>
          <a:off x="1314450" y="5553075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showGridLines="0" tabSelected="1" view="pageBreakPreview" zoomScale="85" zoomScaleNormal="100" zoomScaleSheetLayoutView="85" workbookViewId="0">
      <selection activeCell="A26" sqref="A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7.140625" style="1" bestFit="1" customWidth="1"/>
    <col min="4" max="4" width="15.28515625" style="1" bestFit="1" customWidth="1"/>
    <col min="5" max="7" width="17.85546875" style="1" bestFit="1" customWidth="1"/>
    <col min="8" max="8" width="18.140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1138215021.73</v>
      </c>
      <c r="D8" s="18">
        <f>SUM(D9:D16)</f>
        <v>19157255.329999998</v>
      </c>
      <c r="E8" s="21">
        <f t="shared" ref="E8:E16" si="0">C8+D8</f>
        <v>1157372277.0599999</v>
      </c>
      <c r="F8" s="18">
        <f>SUM(F9:F16)</f>
        <v>1157372276.97</v>
      </c>
      <c r="G8" s="21">
        <f>SUM(G9:G16)</f>
        <v>1157372276.97</v>
      </c>
      <c r="H8" s="5">
        <f t="shared" ref="H8:H16" si="1">G8-C8</f>
        <v>19157255.24000001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1138215021.73</v>
      </c>
      <c r="D15" s="19">
        <v>19157255.329999998</v>
      </c>
      <c r="E15" s="23">
        <f t="shared" si="0"/>
        <v>1157372277.0599999</v>
      </c>
      <c r="F15" s="19">
        <v>1157372276.97</v>
      </c>
      <c r="G15" s="22">
        <v>1157372276.97</v>
      </c>
      <c r="H15" s="7">
        <f t="shared" si="1"/>
        <v>19157255.24000001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149882290.08000001</v>
      </c>
      <c r="D18" s="18">
        <f>SUM(D19:D22)</f>
        <v>0</v>
      </c>
      <c r="E18" s="21">
        <f>C18+D18</f>
        <v>149882290.08000001</v>
      </c>
      <c r="F18" s="18">
        <f>SUM(F19:F22)</f>
        <v>182569045.99000001</v>
      </c>
      <c r="G18" s="21">
        <f>SUM(G19:G22)</f>
        <v>182569045.99000001</v>
      </c>
      <c r="H18" s="5">
        <f>G18-C18</f>
        <v>32686755.909999996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149882290.08000001</v>
      </c>
      <c r="D21" s="19">
        <v>0</v>
      </c>
      <c r="E21" s="23">
        <f>C21+D21</f>
        <v>149882290.08000001</v>
      </c>
      <c r="F21" s="19">
        <v>182569045.99000001</v>
      </c>
      <c r="G21" s="22">
        <v>182569045.99000001</v>
      </c>
      <c r="H21" s="7">
        <f>G21-C21</f>
        <v>32686755.909999996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1288097311.8099999</v>
      </c>
      <c r="D26" s="26">
        <f>SUM(D24,D18,D8)</f>
        <v>19157255.329999998</v>
      </c>
      <c r="E26" s="15">
        <f>SUM(D26,C26)</f>
        <v>1307254567.1399999</v>
      </c>
      <c r="F26" s="26">
        <f>SUM(F24,F18,F8)</f>
        <v>1339941322.96</v>
      </c>
      <c r="G26" s="15">
        <f>SUM(G24,G18,G8)</f>
        <v>1339941322.96</v>
      </c>
      <c r="H26" s="28">
        <f>SUM(G26-C26)</f>
        <v>51844011.150000095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23622047244094491" right="0.23622047244094491" top="0.74803149606299213" bottom="0.74803149606299213" header="0.31496062992125984" footer="0.31496062992125984"/>
  <pageSetup scale="73"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EAI_FF</vt:lpstr>
      <vt:lpstr>EAI_FF!Área_de_impresión</vt:lpstr>
      <vt:lpstr>EAI_FF!Títulos_a_imprimir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HUGO IVAN AVALOS GOMEZ</cp:lastModifiedBy>
  <cp:lastPrinted>2024-01-23T16:21:46Z</cp:lastPrinted>
  <dcterms:created xsi:type="dcterms:W3CDTF">2019-12-05T18:23:32Z</dcterms:created>
  <dcterms:modified xsi:type="dcterms:W3CDTF">2024-02-02T19:53:32Z</dcterms:modified>
</cp:coreProperties>
</file>