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PRESUPUESTALES\15_Estado Analítico de Ingresos por Clasificación Económic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312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<sst xmlns="http://schemas.openxmlformats.org/spreadsheetml/2006/main" count="28" uniqueCount="28">
  <si>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</si>
  <si>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</si>
  <si>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</si>
  <si>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</si>
  <si>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</si>
  <si>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</si>
  <si>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</si>
  <si>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</si>
  <si>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</si>
  <si>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</si>
  <si>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</si>
  <si>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</si>
  <si>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</si>
  <si>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</si>
  <si>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</si>
  <si>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</si>
  <si>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</si>
  <si>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</si>
  <si>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 Universidad Tecnológica de  Chihuahua Sur</t>
  </si>
  <si>
    <t>Ingresos por Venta de Bienes, Presentación de Servicios y Otros Ingresos</t>
  </si>
  <si>
    <t>Transferencias, Asignaciones, Subsidios y Subvenciones, y Pensiones y Jubilaciones</t>
  </si>
  <si>
    <t>Del 01 de enero al 31 diciembre de 2023</t>
  </si>
  <si>
    <t xml:space="preserve">         ________________________________________________</t>
  </si>
  <si>
    <t xml:space="preserve">                      __________________________________________________</t>
  </si>
  <si>
    <t xml:space="preserve">                           C.P. CARLOS ALBERTO MOTA MÁRQUEZ</t>
  </si>
  <si>
    <t xml:space="preserve">                                 DRA. LUISA YOLANDA QUIÑONES MONTENEGRO</t>
  </si>
  <si>
    <t xml:space="preserve">                        DIRECTOR DE ADMINISTRACIÓN Y FINANZAS</t>
  </si>
  <si>
    <t xml:space="preserve">                                                                   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</si>
</sst>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Alignment="1" applyProtection="1">
      <alignment wrapText="1"/>
      <protection locked="0"/>
    </xf>
    <xf numFmtId="4" fontId="3" fillId="0" borderId="11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Millares 2" xfId="2"/>
    <cellStyle name="Millares 2 2" xfId="3"/>
    <cellStyle name="Millares 3" xfId="1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62"/>
  <sheetViews>
    <sheetView tabSelected="1" zoomScaleNormal="100" workbookViewId="0">
      <selection activeCell="G52" sqref="G5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40"/>
    </row>
    <row r="7" spans="2:8" ht="12.75" thickBot="1" x14ac:dyDescent="0.25">
      <c r="B7" s="36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ht="24" x14ac:dyDescent="0.2">
      <c r="B8" s="3" t="s">
        <v>19</v>
      </c>
      <c r="C8" s="11">
        <v>0</v>
      </c>
      <c r="D8" s="14">
        <v>7103734.6900000004</v>
      </c>
      <c r="E8" s="16">
        <f>SUM(C8:D8)</f>
        <v>7103734.6900000004</v>
      </c>
      <c r="F8" s="11">
        <v>7103734.6900000004</v>
      </c>
      <c r="G8" s="11">
        <v>7103734.6900000004</v>
      </c>
      <c r="H8" s="2">
        <f>SUM(G8-C8)</f>
        <v>7103734.6900000004</v>
      </c>
    </row>
    <row r="9" spans="2:8" ht="24" x14ac:dyDescent="0.2">
      <c r="B9" s="18" t="s">
        <v>20</v>
      </c>
      <c r="C9" s="11">
        <v>31749104.66</v>
      </c>
      <c r="D9" s="14">
        <v>1289307.28</v>
      </c>
      <c r="E9" s="19">
        <f t="shared" ref="E9:E32" si="0">SUM(C9:D9)</f>
        <v>33038411.940000001</v>
      </c>
      <c r="F9" s="11">
        <v>26792950.940000001</v>
      </c>
      <c r="G9" s="11">
        <v>26792950.940000001</v>
      </c>
      <c r="H9" s="2">
        <f t="shared" ref="H9:H32" si="1">SUM(G9-C9)</f>
        <v>-4956153.7199999988</v>
      </c>
    </row>
    <row r="10" spans="2:8" x14ac:dyDescent="0.2">
      <c r="B10" s="3"/>
      <c r="C10" s="11">
        <v>0</v>
      </c>
      <c r="D10" s="14">
        <v>0</v>
      </c>
      <c r="E10" s="16">
        <f t="shared" si="0"/>
        <v>0</v>
      </c>
      <c r="F10" s="14">
        <v>0</v>
      </c>
      <c r="G10" s="11">
        <v>0</v>
      </c>
      <c r="H10" s="2">
        <f t="shared" si="1"/>
        <v>0</v>
      </c>
    </row>
    <row r="11" spans="2:8" x14ac:dyDescent="0.2">
      <c r="B11" s="3"/>
      <c r="C11" s="11">
        <v>0</v>
      </c>
      <c r="D11" s="14">
        <v>0</v>
      </c>
      <c r="E11" s="16">
        <f t="shared" si="0"/>
        <v>0</v>
      </c>
      <c r="F11" s="14">
        <v>0</v>
      </c>
      <c r="G11" s="11">
        <v>0</v>
      </c>
      <c r="H11" s="2">
        <f t="shared" si="1"/>
        <v>0</v>
      </c>
    </row>
    <row r="12" spans="2:8" x14ac:dyDescent="0.2">
      <c r="B12" s="3"/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">
      <c r="B13" s="3"/>
      <c r="C13" s="11">
        <v>0</v>
      </c>
      <c r="D13" s="14">
        <v>0</v>
      </c>
      <c r="E13" s="16">
        <f t="shared" si="0"/>
        <v>0</v>
      </c>
      <c r="F13" s="14">
        <v>0</v>
      </c>
      <c r="G13" s="11">
        <v>0</v>
      </c>
      <c r="H13" s="2">
        <f t="shared" si="1"/>
        <v>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2:8" ht="15" customHeight="1" thickBot="1" x14ac:dyDescent="0.25">
      <c r="B34" s="9" t="s">
        <v>14</v>
      </c>
      <c r="C34" s="6">
        <f>SUM(C8:C33)</f>
        <v>31749104.66</v>
      </c>
      <c r="D34" s="15">
        <f>SUM(D8:D33)</f>
        <v>8393041.9700000007</v>
      </c>
      <c r="E34" s="6">
        <f>SUM(C34:D34)</f>
        <v>40142146.630000003</v>
      </c>
      <c r="F34" s="15">
        <f>SUM(F8:F33)</f>
        <v>33896685.630000003</v>
      </c>
      <c r="G34" s="6">
        <f>SUM(G8:G33)</f>
        <v>33896685.630000003</v>
      </c>
      <c r="H34" s="22">
        <f>G34-C34</f>
        <v>2147580.9700000025</v>
      </c>
    </row>
    <row r="35" spans="2:8" ht="12" customHeight="1" thickBot="1" x14ac:dyDescent="0.25">
      <c r="B35" s="7"/>
      <c r="C35" s="8"/>
      <c r="D35" s="8"/>
      <c r="E35" s="8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7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7" customFormat="1" x14ac:dyDescent="0.2"/>
    <row r="39" spans="2:8" s="17" customFormat="1" x14ac:dyDescent="0.2"/>
    <row r="40" spans="2:8" s="17" customFormat="1" x14ac:dyDescent="0.2"/>
    <row r="41" spans="2:8" s="17" customFormat="1" x14ac:dyDescent="0.2"/>
    <row r="42" spans="2:8" s="17" customFormat="1" x14ac:dyDescent="0.2"/>
    <row r="43" spans="2:8" s="17" customFormat="1" x14ac:dyDescent="0.2">
      <c r="B43" s="41" t="s">
        <v>22</v>
      </c>
      <c r="C43" s="41" t="s">
        <v>23</v>
      </c>
    </row>
    <row r="44" spans="2:8" s="17" customFormat="1" x14ac:dyDescent="0.2">
      <c r="B44" s="41" t="s">
        <v>24</v>
      </c>
      <c r="C44" s="41" t="s">
        <v>25</v>
      </c>
    </row>
    <row r="45" spans="2:8" s="17" customFormat="1" x14ac:dyDescent="0.2">
      <c r="B45" s="41" t="s">
        <v>26</v>
      </c>
      <c r="C45" s="42" t="s">
        <v>27</v>
      </c>
    </row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2019-12-18T16:37:37Z</cp:lastPrinted>
  <dcterms:created xsi:type="dcterms:W3CDTF">2019-12-03T19:19:23Z</dcterms:created>
  <dcterms:modified xsi:type="dcterms:W3CDTF">2024-01-29T15:04:16Z</dcterms:modified>
</cp:coreProperties>
</file>