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E:\CTA PUBLICA 2023\PRESUPUESTALES\"/>
    </mc:Choice>
  </mc:AlternateContent>
  <xr:revisionPtr revIDLastSave="0" documentId="13_ncr:1_{E9F0CAFF-CC50-4CC5-93B3-492E2AF0E32A}" xr6:coauthVersionLast="47" xr6:coauthVersionMax="47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20" yWindow="-120" windowWidth="20730" windowHeight="11160" xr2:uid="{00000000-000D-0000-FFFF-FFFF00000000}"/>
  </bookViews>
  <sheets>
    <sheet name="EAI_CE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<sst xmlns="http://schemas.openxmlformats.org/spreadsheetml/2006/main" count="26" uniqueCount="26">
  <si>
    <t>Nombre del Ente Público</t>
  </si>
  <si>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</si>
  <si>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</si>
  <si>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</si>
  <si>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</si>
  <si>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</si>
  <si>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</si>
  <si>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</si>
  <si>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</si>
  <si>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</si>
  <si>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</si>
  <si>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</si>
  <si>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</si>
  <si>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</si>
  <si>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</si>
  <si>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</si>
  <si>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</si>
  <si>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</si>
  <si>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DERECHOS  INGRESOS DE TIPO CORRIENTE</t>
  </si>
  <si>
    <t xml:space="preserve">INGRESOS POR VENTAS DE BIENES, PRESTACION DE SERVICIOS Y OTOS INGRESOS </t>
  </si>
  <si>
    <t xml:space="preserve">TRASFERENCIAS, ASIGNACIONES,SUBSIDIOS Y SUBVENCIONES Y PENSIONES Y JUVILACIONES </t>
  </si>
  <si>
    <t xml:space="preserve">                                                    PROFR. SIMEON ESPARZA GONZALEZ </t>
  </si>
  <si>
    <t>PROFR. JOSE MARTIN NAVA GUEVARA</t>
  </si>
  <si>
    <t xml:space="preserve">                                                                DIRECTOR EJECUTIVO</t>
  </si>
  <si>
    <t xml:space="preserve">              DIRECTOR FINANCIERO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</si>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</sst>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4" fontId="3" fillId="0" borderId="6" xfId="0" applyNumberFormat="1" applyFont="1" applyBorder="1" applyAlignment="1">
      <alignment horizontal="right" vertical="center"/>
    </xf>
    <xf numFmtId="0" fontId="4" fillId="0" borderId="5" xfId="0" applyFont="1" applyBorder="1" applyAlignment="1" applyProtection="1">
      <alignment vertical="center" wrapText="1"/>
      <protection locked="0"/>
    </xf>
    <xf numFmtId="4" fontId="3" fillId="0" borderId="6" xfId="0" applyNumberFormat="1" applyFont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2" fillId="0" borderId="14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5" fillId="0" borderId="5" xfId="0" applyFont="1" applyBorder="1" applyProtection="1">
      <protection locked="0"/>
    </xf>
    <xf numFmtId="0" fontId="4" fillId="0" borderId="0" xfId="0" applyFont="1" applyAlignment="1" applyProtection="1">
      <alignment vertical="center" wrapText="1"/>
      <protection locked="0"/>
    </xf>
    <xf numFmtId="4" fontId="4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42</xdr:row>
      <xdr:rowOff>142875</xdr:rowOff>
    </xdr:from>
    <xdr:to>
      <xdr:col>6</xdr:col>
      <xdr:colOff>714375</xdr:colOff>
      <xdr:row>42</xdr:row>
      <xdr:rowOff>142875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23D94FB-D333-443F-A3AC-F84FEBE99A35}"/>
            </a:ext>
          </a:extLst>
        </xdr:cNvPr>
        <xdr:cNvCxnSpPr/>
      </xdr:nvCxnSpPr>
      <xdr:spPr>
        <a:xfrm>
          <a:off x="5238750" y="6286500"/>
          <a:ext cx="26384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1228725</xdr:colOff>
      <xdr:row>42</xdr:row>
      <xdr:rowOff>142875</xdr:rowOff>
    </xdr:from>
    <xdr:to>
      <xdr:col>2</xdr:col>
      <xdr:colOff>466725</xdr:colOff>
      <xdr:row>43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A9F5D30F-1AA5-4586-85E9-6F83BE08AE9D}"/>
            </a:ext>
          </a:extLst>
        </xdr:cNvPr>
        <xdr:cNvCxnSpPr/>
      </xdr:nvCxnSpPr>
      <xdr:spPr>
        <a:xfrm flipV="1">
          <a:off x="1466850" y="7029450"/>
          <a:ext cx="27813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1905000</xdr:colOff>
      <xdr:row>38</xdr:row>
      <xdr:rowOff>38100</xdr:rowOff>
    </xdr:from>
    <xdr:to>
      <xdr:col>1</xdr:col>
      <xdr:colOff>3450852</xdr:colOff>
      <xdr:row>42</xdr:row>
      <xdr:rowOff>128868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18669B33-AFEA-4F13-BA93-01C617B53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097" t="46532" r="28487" b="30579"/>
        <a:stretch>
          <a:fillRect/>
        </a:stretch>
      </xdr:blipFill>
      <xdr:spPr bwMode="auto">
        <a:xfrm>
          <a:off x="2143125" y="6315075"/>
          <a:ext cx="1545852" cy="70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476250</xdr:colOff>
      <xdr:row>38</xdr:row>
      <xdr:rowOff>19050</xdr:rowOff>
    </xdr:from>
    <xdr:to>
      <xdr:col>5</xdr:col>
      <xdr:colOff>885825</xdr:colOff>
      <xdr:row>42</xdr:row>
      <xdr:rowOff>71718</xdr:rowOff>
    </xdr:to>
    <xdr:pic>
      <xdr:nvPicPr>
        <xdr:cNvPr id="8" name="Imagen 2">
          <a:extLst>
            <a:ext uri="{FF2B5EF4-FFF2-40B4-BE49-F238E27FC236}">
              <a16:creationId xmlns:a16="http://schemas.microsoft.com/office/drawing/2014/main" id="{F9DBA596-ABA9-47D7-A565-60C313DA5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045" t="33914" r="28078" b="55917"/>
        <a:stretch>
          <a:fillRect/>
        </a:stretch>
      </xdr:blipFill>
      <xdr:spPr bwMode="auto">
        <a:xfrm>
          <a:off x="6086475" y="6296025"/>
          <a:ext cx="1323975" cy="6622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H61"/>
  <sheetViews>
    <sheetView tabSelected="1" zoomScaleNormal="100" workbookViewId="0">
      <selection activeCell="B5" sqref="B5:B7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0</v>
      </c>
      <c r="C2" s="33"/>
      <c r="D2" s="33"/>
      <c r="E2" s="33"/>
      <c r="F2" s="33"/>
      <c r="G2" s="33"/>
      <c r="H2" s="34"/>
    </row>
    <row r="3" spans="2:8" x14ac:dyDescent="0.2">
      <c r="B3" s="29" t="s">
        <v>1</v>
      </c>
      <c r="C3" s="30"/>
      <c r="D3" s="30"/>
      <c r="E3" s="30"/>
      <c r="F3" s="30"/>
      <c r="G3" s="30"/>
      <c r="H3" s="31"/>
    </row>
    <row r="4" spans="2:8" ht="12.75" thickBot="1" x14ac:dyDescent="0.25">
      <c r="B4" s="35" t="s">
        <v>25</v>
      </c>
      <c r="C4" s="36"/>
      <c r="D4" s="36"/>
      <c r="E4" s="36"/>
      <c r="F4" s="36"/>
      <c r="G4" s="36"/>
      <c r="H4" s="37"/>
    </row>
    <row r="5" spans="2:8" ht="12.75" thickBot="1" x14ac:dyDescent="0.25">
      <c r="B5" s="38" t="s">
        <v>17</v>
      </c>
      <c r="C5" s="40" t="s">
        <v>2</v>
      </c>
      <c r="D5" s="41"/>
      <c r="E5" s="41"/>
      <c r="F5" s="41"/>
      <c r="G5" s="41"/>
      <c r="H5" s="42" t="s">
        <v>3</v>
      </c>
    </row>
    <row r="6" spans="2:8" ht="24.75" thickBot="1" x14ac:dyDescent="0.25">
      <c r="B6" s="29"/>
      <c r="C6" s="5" t="s">
        <v>4</v>
      </c>
      <c r="D6" s="12" t="s">
        <v>5</v>
      </c>
      <c r="E6" s="5" t="s">
        <v>6</v>
      </c>
      <c r="F6" s="13" t="s">
        <v>7</v>
      </c>
      <c r="G6" s="5" t="s">
        <v>8</v>
      </c>
      <c r="H6" s="43"/>
    </row>
    <row r="7" spans="2:8" ht="12.75" thickBot="1" x14ac:dyDescent="0.25">
      <c r="B7" s="39"/>
      <c r="C7" s="5" t="s">
        <v>9</v>
      </c>
      <c r="D7" s="13" t="s">
        <v>10</v>
      </c>
      <c r="E7" s="5" t="s">
        <v>11</v>
      </c>
      <c r="F7" s="13" t="s">
        <v>12</v>
      </c>
      <c r="G7" s="5" t="s">
        <v>13</v>
      </c>
      <c r="H7" s="10" t="s">
        <v>14</v>
      </c>
    </row>
    <row r="8" spans="2:8" x14ac:dyDescent="0.2">
      <c r="B8" s="3" t="s">
        <v>18</v>
      </c>
      <c r="C8" s="11">
        <v>13309847.970000001</v>
      </c>
      <c r="D8" s="14">
        <v>399031.58</v>
      </c>
      <c r="E8" s="16">
        <f>SUM(C8:D8)</f>
        <v>13708879.550000001</v>
      </c>
      <c r="F8" s="14">
        <v>11837154.01</v>
      </c>
      <c r="G8" s="11">
        <v>11837154.01</v>
      </c>
      <c r="H8" s="2">
        <f>SUM(G8-C8)</f>
        <v>-1472693.9600000009</v>
      </c>
    </row>
    <row r="9" spans="2:8" ht="18.75" customHeight="1" x14ac:dyDescent="0.2">
      <c r="B9" s="18" t="s">
        <v>19</v>
      </c>
      <c r="C9" s="11">
        <v>0</v>
      </c>
      <c r="D9" s="14">
        <v>272278.58</v>
      </c>
      <c r="E9" s="16">
        <f t="shared" ref="E9:E32" si="0">SUM(C9:D9)</f>
        <v>272278.58</v>
      </c>
      <c r="F9" s="14">
        <v>272278.58</v>
      </c>
      <c r="G9" s="11">
        <v>272278.58</v>
      </c>
      <c r="H9" s="2">
        <f t="shared" ref="H9:H32" si="1">SUM(G9-C9)</f>
        <v>272278.58</v>
      </c>
    </row>
    <row r="10" spans="2:8" x14ac:dyDescent="0.2">
      <c r="B10" s="3"/>
      <c r="C10" s="11">
        <v>0</v>
      </c>
      <c r="D10" s="14">
        <v>0</v>
      </c>
      <c r="E10" s="16">
        <f t="shared" si="0"/>
        <v>0</v>
      </c>
      <c r="F10" s="14">
        <v>0</v>
      </c>
      <c r="G10" s="11">
        <v>0</v>
      </c>
      <c r="H10" s="2">
        <f t="shared" si="1"/>
        <v>0</v>
      </c>
    </row>
    <row r="11" spans="2:8" ht="24" x14ac:dyDescent="0.2">
      <c r="B11" s="3" t="s">
        <v>20</v>
      </c>
      <c r="C11" s="11">
        <v>0</v>
      </c>
      <c r="D11" s="14">
        <v>1654226</v>
      </c>
      <c r="E11" s="16">
        <f t="shared" si="0"/>
        <v>1654226</v>
      </c>
      <c r="F11" s="14">
        <v>1654226</v>
      </c>
      <c r="G11" s="11">
        <v>1654226</v>
      </c>
      <c r="H11" s="2">
        <f t="shared" si="1"/>
        <v>1654226</v>
      </c>
    </row>
    <row r="12" spans="2:8" x14ac:dyDescent="0.2">
      <c r="B12" s="3"/>
      <c r="C12" s="11">
        <v>0</v>
      </c>
      <c r="D12" s="14">
        <v>0</v>
      </c>
      <c r="E12" s="16">
        <f t="shared" si="0"/>
        <v>0</v>
      </c>
      <c r="F12" s="14">
        <v>0</v>
      </c>
      <c r="G12" s="11">
        <v>0</v>
      </c>
      <c r="H12" s="2">
        <f t="shared" si="1"/>
        <v>0</v>
      </c>
    </row>
    <row r="13" spans="2:8" x14ac:dyDescent="0.2">
      <c r="B13" s="3"/>
      <c r="C13" s="11">
        <v>0</v>
      </c>
      <c r="D13" s="14">
        <v>0</v>
      </c>
      <c r="E13" s="16">
        <f t="shared" si="0"/>
        <v>0</v>
      </c>
      <c r="F13" s="14">
        <v>0</v>
      </c>
      <c r="G13" s="11">
        <v>0</v>
      </c>
      <c r="H13" s="2">
        <f t="shared" si="1"/>
        <v>0</v>
      </c>
    </row>
    <row r="14" spans="2:8" x14ac:dyDescent="0.2">
      <c r="B14" s="3"/>
      <c r="C14" s="11">
        <v>0</v>
      </c>
      <c r="D14" s="14">
        <v>0</v>
      </c>
      <c r="E14" s="16">
        <f t="shared" si="0"/>
        <v>0</v>
      </c>
      <c r="F14" s="14">
        <v>0</v>
      </c>
      <c r="G14" s="11">
        <v>0</v>
      </c>
      <c r="H14" s="2">
        <f t="shared" si="1"/>
        <v>0</v>
      </c>
    </row>
    <row r="15" spans="2:8" x14ac:dyDescent="0.2">
      <c r="B15" s="3"/>
      <c r="C15" s="11">
        <v>0</v>
      </c>
      <c r="D15" s="14">
        <v>0</v>
      </c>
      <c r="E15" s="16">
        <f t="shared" si="0"/>
        <v>0</v>
      </c>
      <c r="F15" s="14">
        <v>0</v>
      </c>
      <c r="G15" s="11">
        <v>0</v>
      </c>
      <c r="H15" s="2">
        <f t="shared" si="1"/>
        <v>0</v>
      </c>
    </row>
    <row r="16" spans="2:8" x14ac:dyDescent="0.2">
      <c r="B16" s="3"/>
      <c r="C16" s="11">
        <v>0</v>
      </c>
      <c r="D16" s="14">
        <v>0</v>
      </c>
      <c r="E16" s="16">
        <f t="shared" si="0"/>
        <v>0</v>
      </c>
      <c r="F16" s="14">
        <v>0</v>
      </c>
      <c r="G16" s="11">
        <v>0</v>
      </c>
      <c r="H16" s="2">
        <f t="shared" si="1"/>
        <v>0</v>
      </c>
    </row>
    <row r="17" spans="2:8" x14ac:dyDescent="0.2">
      <c r="B17" s="3"/>
      <c r="C17" s="11">
        <v>0</v>
      </c>
      <c r="D17" s="14">
        <v>0</v>
      </c>
      <c r="E17" s="16">
        <f t="shared" si="0"/>
        <v>0</v>
      </c>
      <c r="F17" s="14">
        <v>0</v>
      </c>
      <c r="G17" s="11">
        <v>0</v>
      </c>
      <c r="H17" s="2">
        <f t="shared" si="1"/>
        <v>0</v>
      </c>
    </row>
    <row r="18" spans="2:8" x14ac:dyDescent="0.2">
      <c r="B18" s="3"/>
      <c r="C18" s="11">
        <v>0</v>
      </c>
      <c r="D18" s="14">
        <v>0</v>
      </c>
      <c r="E18" s="16">
        <f t="shared" si="0"/>
        <v>0</v>
      </c>
      <c r="F18" s="14">
        <v>0</v>
      </c>
      <c r="G18" s="11">
        <v>0</v>
      </c>
      <c r="H18" s="2">
        <f t="shared" si="1"/>
        <v>0</v>
      </c>
    </row>
    <row r="19" spans="2:8" x14ac:dyDescent="0.2">
      <c r="B19" s="3"/>
      <c r="C19" s="11">
        <v>0</v>
      </c>
      <c r="D19" s="14">
        <v>0</v>
      </c>
      <c r="E19" s="16">
        <f t="shared" si="0"/>
        <v>0</v>
      </c>
      <c r="F19" s="14">
        <v>0</v>
      </c>
      <c r="G19" s="11">
        <v>0</v>
      </c>
      <c r="H19" s="2">
        <f t="shared" si="1"/>
        <v>0</v>
      </c>
    </row>
    <row r="20" spans="2:8" x14ac:dyDescent="0.2">
      <c r="B20" s="3"/>
      <c r="C20" s="11">
        <v>0</v>
      </c>
      <c r="D20" s="14">
        <v>0</v>
      </c>
      <c r="E20" s="16">
        <f t="shared" si="0"/>
        <v>0</v>
      </c>
      <c r="F20" s="14">
        <v>0</v>
      </c>
      <c r="G20" s="11">
        <v>0</v>
      </c>
      <c r="H20" s="2">
        <f t="shared" si="1"/>
        <v>0</v>
      </c>
    </row>
    <row r="21" spans="2:8" x14ac:dyDescent="0.2">
      <c r="B21" s="3"/>
      <c r="C21" s="11">
        <v>0</v>
      </c>
      <c r="D21" s="14">
        <v>0</v>
      </c>
      <c r="E21" s="16">
        <f t="shared" si="0"/>
        <v>0</v>
      </c>
      <c r="F21" s="14">
        <v>0</v>
      </c>
      <c r="G21" s="11">
        <v>0</v>
      </c>
      <c r="H21" s="2">
        <f t="shared" si="1"/>
        <v>0</v>
      </c>
    </row>
    <row r="22" spans="2:8" x14ac:dyDescent="0.2">
      <c r="B22" s="3"/>
      <c r="C22" s="11">
        <v>0</v>
      </c>
      <c r="D22" s="14">
        <v>0</v>
      </c>
      <c r="E22" s="16">
        <f t="shared" si="0"/>
        <v>0</v>
      </c>
      <c r="F22" s="14">
        <v>0</v>
      </c>
      <c r="G22" s="11">
        <v>0</v>
      </c>
      <c r="H22" s="2">
        <f t="shared" si="1"/>
        <v>0</v>
      </c>
    </row>
    <row r="23" spans="2:8" x14ac:dyDescent="0.2">
      <c r="B23" s="3"/>
      <c r="C23" s="11">
        <v>0</v>
      </c>
      <c r="D23" s="14">
        <v>0</v>
      </c>
      <c r="E23" s="16">
        <f t="shared" si="0"/>
        <v>0</v>
      </c>
      <c r="F23" s="14">
        <v>0</v>
      </c>
      <c r="G23" s="11">
        <v>0</v>
      </c>
      <c r="H23" s="2">
        <f t="shared" si="1"/>
        <v>0</v>
      </c>
    </row>
    <row r="24" spans="2:8" x14ac:dyDescent="0.2">
      <c r="B24" s="3"/>
      <c r="C24" s="11">
        <v>0</v>
      </c>
      <c r="D24" s="14">
        <v>0</v>
      </c>
      <c r="E24" s="16">
        <f t="shared" si="0"/>
        <v>0</v>
      </c>
      <c r="F24" s="14">
        <v>0</v>
      </c>
      <c r="G24" s="11">
        <v>0</v>
      </c>
      <c r="H24" s="2">
        <f t="shared" si="1"/>
        <v>0</v>
      </c>
    </row>
    <row r="25" spans="2:8" x14ac:dyDescent="0.2">
      <c r="B25" s="3"/>
      <c r="C25" s="11">
        <v>0</v>
      </c>
      <c r="D25" s="14">
        <v>0</v>
      </c>
      <c r="E25" s="16">
        <f t="shared" si="0"/>
        <v>0</v>
      </c>
      <c r="F25" s="14">
        <v>0</v>
      </c>
      <c r="G25" s="11">
        <v>0</v>
      </c>
      <c r="H25" s="2">
        <f t="shared" si="1"/>
        <v>0</v>
      </c>
    </row>
    <row r="26" spans="2:8" x14ac:dyDescent="0.2">
      <c r="B26" s="3"/>
      <c r="C26" s="11">
        <v>0</v>
      </c>
      <c r="D26" s="14">
        <v>0</v>
      </c>
      <c r="E26" s="16">
        <f t="shared" si="0"/>
        <v>0</v>
      </c>
      <c r="F26" s="14">
        <v>0</v>
      </c>
      <c r="G26" s="11">
        <v>0</v>
      </c>
      <c r="H26" s="2">
        <f t="shared" si="1"/>
        <v>0</v>
      </c>
    </row>
    <row r="27" spans="2:8" x14ac:dyDescent="0.2">
      <c r="B27" s="3"/>
      <c r="C27" s="11">
        <v>0</v>
      </c>
      <c r="D27" s="14">
        <v>0</v>
      </c>
      <c r="E27" s="16">
        <f t="shared" si="0"/>
        <v>0</v>
      </c>
      <c r="F27" s="14">
        <v>0</v>
      </c>
      <c r="G27" s="11">
        <v>0</v>
      </c>
      <c r="H27" s="2">
        <f t="shared" si="1"/>
        <v>0</v>
      </c>
    </row>
    <row r="28" spans="2:8" x14ac:dyDescent="0.2">
      <c r="B28" s="3"/>
      <c r="C28" s="11">
        <v>0</v>
      </c>
      <c r="D28" s="14">
        <v>0</v>
      </c>
      <c r="E28" s="16">
        <f t="shared" si="0"/>
        <v>0</v>
      </c>
      <c r="F28" s="14">
        <v>0</v>
      </c>
      <c r="G28" s="11">
        <v>0</v>
      </c>
      <c r="H28" s="2">
        <f t="shared" si="1"/>
        <v>0</v>
      </c>
    </row>
    <row r="29" spans="2:8" x14ac:dyDescent="0.2">
      <c r="B29" s="3"/>
      <c r="C29" s="11">
        <v>0</v>
      </c>
      <c r="D29" s="14">
        <v>0</v>
      </c>
      <c r="E29" s="16">
        <f t="shared" si="0"/>
        <v>0</v>
      </c>
      <c r="F29" s="14">
        <v>0</v>
      </c>
      <c r="G29" s="11">
        <v>0</v>
      </c>
      <c r="H29" s="2">
        <f t="shared" si="1"/>
        <v>0</v>
      </c>
    </row>
    <row r="30" spans="2:8" x14ac:dyDescent="0.2">
      <c r="B30" s="3"/>
      <c r="C30" s="11">
        <v>0</v>
      </c>
      <c r="D30" s="14">
        <v>0</v>
      </c>
      <c r="E30" s="16">
        <f t="shared" si="0"/>
        <v>0</v>
      </c>
      <c r="F30" s="14">
        <v>0</v>
      </c>
      <c r="G30" s="11">
        <v>0</v>
      </c>
      <c r="H30" s="2">
        <f t="shared" si="1"/>
        <v>0</v>
      </c>
    </row>
    <row r="31" spans="2:8" x14ac:dyDescent="0.2">
      <c r="B31" s="3"/>
      <c r="C31" s="11">
        <v>0</v>
      </c>
      <c r="D31" s="14">
        <v>0</v>
      </c>
      <c r="E31" s="16">
        <f t="shared" si="0"/>
        <v>0</v>
      </c>
      <c r="F31" s="14">
        <v>0</v>
      </c>
      <c r="G31" s="11">
        <v>0</v>
      </c>
      <c r="H31" s="2">
        <f t="shared" si="1"/>
        <v>0</v>
      </c>
    </row>
    <row r="32" spans="2:8" x14ac:dyDescent="0.2">
      <c r="B32" s="3"/>
      <c r="C32" s="11">
        <v>0</v>
      </c>
      <c r="D32" s="14">
        <v>0</v>
      </c>
      <c r="E32" s="16">
        <f t="shared" si="0"/>
        <v>0</v>
      </c>
      <c r="F32" s="14">
        <v>0</v>
      </c>
      <c r="G32" s="11">
        <v>0</v>
      </c>
      <c r="H32" s="2">
        <f t="shared" si="1"/>
        <v>0</v>
      </c>
    </row>
    <row r="33" spans="2:8" ht="12.75" thickBot="1" x14ac:dyDescent="0.25">
      <c r="B33" s="3"/>
      <c r="C33" s="11">
        <v>0</v>
      </c>
      <c r="D33" s="14">
        <v>0</v>
      </c>
      <c r="E33" s="16"/>
      <c r="F33" s="14">
        <v>0</v>
      </c>
      <c r="G33" s="11">
        <v>0</v>
      </c>
      <c r="H33" s="4">
        <f>SUM(G33-C33)</f>
        <v>0</v>
      </c>
    </row>
    <row r="34" spans="2:8" ht="15" customHeight="1" thickBot="1" x14ac:dyDescent="0.25">
      <c r="B34" s="9" t="s">
        <v>15</v>
      </c>
      <c r="C34" s="6">
        <f>SUM(C8:C33)</f>
        <v>13309847.970000001</v>
      </c>
      <c r="D34" s="15">
        <f>SUM(D8:D33)</f>
        <v>2325536.16</v>
      </c>
      <c r="E34" s="6">
        <f>SUM(C34:D34)</f>
        <v>15635384.130000001</v>
      </c>
      <c r="F34" s="15">
        <f>SUM(F8:F33)</f>
        <v>13763658.59</v>
      </c>
      <c r="G34" s="6">
        <f>SUM(G8:G33)</f>
        <v>13763658.59</v>
      </c>
      <c r="H34" s="25">
        <f>G34-C34</f>
        <v>453810.61999999918</v>
      </c>
    </row>
    <row r="35" spans="2:8" ht="12" customHeight="1" thickBot="1" x14ac:dyDescent="0.25">
      <c r="B35" s="7"/>
      <c r="C35" s="8"/>
      <c r="D35" s="8"/>
      <c r="E35" s="8"/>
      <c r="F35" s="27" t="s">
        <v>16</v>
      </c>
      <c r="G35" s="28"/>
      <c r="H35" s="26"/>
    </row>
    <row r="36" spans="2:8" x14ac:dyDescent="0.2">
      <c r="B36" s="24"/>
      <c r="C36" s="24"/>
      <c r="D36" s="24"/>
      <c r="E36" s="24"/>
      <c r="F36" s="24"/>
      <c r="G36" s="24"/>
      <c r="H36" s="24"/>
    </row>
    <row r="37" spans="2:8" s="17" customFormat="1" x14ac:dyDescent="0.2"/>
    <row r="38" spans="2:8" s="17" customFormat="1" x14ac:dyDescent="0.2"/>
    <row r="39" spans="2:8" s="17" customFormat="1" x14ac:dyDescent="0.2"/>
    <row r="40" spans="2:8" s="17" customFormat="1" x14ac:dyDescent="0.2">
      <c r="B40" s="19"/>
      <c r="C40" s="20"/>
      <c r="D40" s="20"/>
      <c r="E40" s="20"/>
      <c r="F40" s="21"/>
      <c r="G40" s="21"/>
      <c r="H40" s="22"/>
    </row>
    <row r="41" spans="2:8" s="17" customFormat="1" x14ac:dyDescent="0.2"/>
    <row r="42" spans="2:8" s="17" customFormat="1" x14ac:dyDescent="0.2"/>
    <row r="43" spans="2:8" s="17" customFormat="1" x14ac:dyDescent="0.2"/>
    <row r="44" spans="2:8" s="17" customFormat="1" x14ac:dyDescent="0.2">
      <c r="B44" s="17" t="s">
        <v>21</v>
      </c>
      <c r="E44" s="17" t="s">
        <v>22</v>
      </c>
    </row>
    <row r="45" spans="2:8" s="17" customFormat="1" x14ac:dyDescent="0.2">
      <c r="B45" s="17" t="s">
        <v>23</v>
      </c>
      <c r="E45" s="17" t="s">
        <v>24</v>
      </c>
    </row>
    <row r="46" spans="2:8" s="17" customFormat="1" x14ac:dyDescent="0.2"/>
    <row r="47" spans="2:8" s="17" customFormat="1" ht="15" x14ac:dyDescent="0.25">
      <c r="B47" s="23"/>
      <c r="C47" s="23"/>
      <c r="D47" s="23"/>
      <c r="E47" s="23"/>
      <c r="F47" s="23"/>
      <c r="G47" s="23"/>
      <c r="H47" s="23"/>
    </row>
    <row r="48" spans="2:8" s="17" customFormat="1" x14ac:dyDescent="0.2"/>
    <row r="49" s="17" customFormat="1" x14ac:dyDescent="0.2"/>
    <row r="50" s="17" customFormat="1" x14ac:dyDescent="0.2"/>
    <row r="51" s="17" customFormat="1" x14ac:dyDescent="0.2"/>
    <row r="52" s="17" customFormat="1" x14ac:dyDescent="0.2"/>
    <row r="53" s="17" customFormat="1" x14ac:dyDescent="0.2"/>
    <row r="54" s="17" customFormat="1" x14ac:dyDescent="0.2"/>
    <row r="55" s="17" customFormat="1" x14ac:dyDescent="0.2"/>
    <row r="56" s="17" customFormat="1" x14ac:dyDescent="0.2"/>
    <row r="57" s="17" customFormat="1" x14ac:dyDescent="0.2"/>
    <row r="58" s="17" customFormat="1" x14ac:dyDescent="0.2"/>
    <row r="59" s="17" customFormat="1" x14ac:dyDescent="0.2"/>
    <row r="60" s="17" customFormat="1" x14ac:dyDescent="0.2"/>
    <row r="61" s="17" customFormat="1" x14ac:dyDescent="0.2"/>
  </sheetData>
  <sheetProtection sheet="1" scenarios="1" formatCells="0" formatColumns="0" formatRows="0" insertRows="0" deleteRows="0"/>
  <mergeCells count="9"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" right="0.7" top="0.75" bottom="0.75" header="0.3" footer="0.3"/>
  <pageSetup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Jose Martin Nava Guevara</cp:lastModifiedBy>
  <cp:lastPrinted>2024-02-06T16:37:27Z</cp:lastPrinted>
  <dcterms:created xsi:type="dcterms:W3CDTF">2019-12-03T19:19:23Z</dcterms:created>
  <dcterms:modified xsi:type="dcterms:W3CDTF">2024-02-06T16:37:51Z</dcterms:modified>
</cp:coreProperties>
</file>