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"/>
    </mc:Choice>
  </mc:AlternateContent>
  <xr:revisionPtr revIDLastSave="0" documentId="13_ncr:1_{2E35A04F-77E2-4D5E-816A-8876954CE596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14010" yWindow="165" windowWidth="14400" windowHeight="1560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<sst xmlns="http://schemas.openxmlformats.org/spreadsheetml/2006/main" count="31" uniqueCount="31">
  <si>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</si>
  <si>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</si>
  <si>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</si>
  <si>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</si>
  <si>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</si>
  <si>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</si>
  <si>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</si>
  <si>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</si>
  <si>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</si>
  <si>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</si>
  <si>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</si>
  <si>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</si>
  <si>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</si>
  <si>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</si>
  <si>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</si>
  <si>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</si>
  <si>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</si>
  <si>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</si>
  <si>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</si>
  <si>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</si>
  <si>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Administración</t>
  </si>
  <si>
    <t>Operación</t>
  </si>
  <si>
    <t>Saneamiento</t>
  </si>
  <si>
    <t xml:space="preserve">   _________________________________________</t>
  </si>
  <si>
    <t>_____________________________</t>
  </si>
  <si>
    <t xml:space="preserve">           C. GREGORIO VALENZUELA GUERRERO</t>
  </si>
  <si>
    <t xml:space="preserve">     ING. VERÓNICA ACOSTA TREJO</t>
  </si>
  <si>
    <t xml:space="preserve">                            DIRECTOR EJECUTIVO</t>
  </si>
  <si>
    <t xml:space="preserve">         DIRECTORA FINANCIERA</t>
  </si>
  <si>
    <t>JUNTA MUNICIPAL DE AGUA Y SANEAMIENTO DE PRAXEDIS G. GUERRERO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</si>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</sst>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B5" sqref="B5:H5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29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30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20</v>
      </c>
      <c r="C11" s="11">
        <v>1627427.7969163652</v>
      </c>
      <c r="D11" s="12">
        <v>0</v>
      </c>
      <c r="E11" s="11">
        <f>C11+D11</f>
        <v>1627427.7969163652</v>
      </c>
      <c r="F11" s="12">
        <v>1447009.22</v>
      </c>
      <c r="G11" s="11">
        <v>1447009.22</v>
      </c>
      <c r="H11" s="20">
        <f t="shared" ref="H11:H19" si="0">E11-F11</f>
        <v>180418.57691636519</v>
      </c>
    </row>
    <row r="12" spans="2:8" x14ac:dyDescent="0.2">
      <c r="B12" s="5" t="s">
        <v>21</v>
      </c>
      <c r="C12" s="11">
        <v>1642796.5448757284</v>
      </c>
      <c r="D12" s="12">
        <v>6020304.9500000002</v>
      </c>
      <c r="E12" s="11">
        <f t="shared" ref="E12:E19" si="1">C12+D12</f>
        <v>7663101.4948757291</v>
      </c>
      <c r="F12" s="12">
        <v>6290986.21</v>
      </c>
      <c r="G12" s="11">
        <v>6290986.21</v>
      </c>
      <c r="H12" s="20">
        <f t="shared" si="0"/>
        <v>1372115.2848757291</v>
      </c>
    </row>
    <row r="13" spans="2:8" x14ac:dyDescent="0.2">
      <c r="B13" s="5" t="s">
        <v>22</v>
      </c>
      <c r="C13" s="11">
        <v>312507.04291266267</v>
      </c>
      <c r="D13" s="12">
        <v>0</v>
      </c>
      <c r="E13" s="11">
        <f t="shared" si="1"/>
        <v>312507.04291266267</v>
      </c>
      <c r="F13" s="12">
        <v>245248.37999999998</v>
      </c>
      <c r="G13" s="11">
        <v>245248.37999999998</v>
      </c>
      <c r="H13" s="20">
        <f t="shared" si="0"/>
        <v>67258.662912662694</v>
      </c>
    </row>
    <row r="14" spans="2:8" x14ac:dyDescent="0.2">
      <c r="B14" s="5" t="s">
        <v>12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13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14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15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16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17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18</v>
      </c>
      <c r="C21" s="15">
        <f>SUM(C10:C20)</f>
        <v>3582731.3847047561</v>
      </c>
      <c r="D21" s="16">
        <f>SUM(D10:D20)</f>
        <v>6020304.9500000002</v>
      </c>
      <c r="E21" s="18">
        <f>SUM(C21,D21)</f>
        <v>9603036.3347047567</v>
      </c>
      <c r="F21" s="16">
        <f>SUM(F10:F20)</f>
        <v>7983243.8099999996</v>
      </c>
      <c r="G21" s="15">
        <f>SUM(G10:G20)</f>
        <v>7983243.8099999996</v>
      </c>
      <c r="H21" s="21">
        <f>E21-F21</f>
        <v>1619792.5247047571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22" t="s">
        <v>23</v>
      </c>
      <c r="F25" s="22" t="s">
        <v>24</v>
      </c>
    </row>
    <row r="26" spans="2:8" s="22" customFormat="1" x14ac:dyDescent="0.2">
      <c r="B26" s="22" t="s">
        <v>25</v>
      </c>
      <c r="F26" s="22" t="s">
        <v>26</v>
      </c>
    </row>
    <row r="27" spans="2:8" s="22" customFormat="1" x14ac:dyDescent="0.2">
      <c r="B27" s="22" t="s">
        <v>27</v>
      </c>
      <c r="F27" s="22" t="s">
        <v>28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19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2019-12-09T17:47:07Z</cp:lastPrinted>
  <dcterms:created xsi:type="dcterms:W3CDTF">2019-12-04T17:32:46Z</dcterms:created>
  <dcterms:modified xsi:type="dcterms:W3CDTF">2024-02-02T21:20:45Z</dcterms:modified>
</cp:coreProperties>
</file>