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BB1E64C5-A1EF-4082-A53C-3416664BBA0A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6150" yWindow="210" windowWidth="21000" windowHeight="1548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<sst xmlns="http://schemas.openxmlformats.org/spreadsheetml/2006/main" count="26" uniqueCount="26">
  <si>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</si>
  <si>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</si>
  <si>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</si>
  <si>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</si>
  <si>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</si>
  <si>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</si>
  <si>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</si>
  <si>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</si>
  <si>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</si>
  <si>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</si>
  <si>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</si>
  <si>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</si>
  <si>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</si>
  <si>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</si>
  <si>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 xml:space="preserve">ADMINISTRACION </t>
  </si>
  <si>
    <t>COMERCIAL</t>
  </si>
  <si>
    <t xml:space="preserve">OPERACIÓN </t>
  </si>
  <si>
    <t>SANEAMIENTO</t>
  </si>
  <si>
    <t>JUNTA MUNICIPAL DE AGUA Y SANEAMIENTO DE CAMARGO</t>
  </si>
  <si>
    <t>Del 01 de enero al 31 de diciembre de 2023</t>
  </si>
  <si>
    <t>Ing. Genaro Solís González</t>
  </si>
  <si>
    <t>Director Ejecutivo</t>
  </si>
  <si>
    <t>C.P. Luis Angel Fuentes Hernández</t>
  </si>
  <si>
    <t>Director Financiero</t>
  </si>
  <si>
    <t>_______________________________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</si>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</sst>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B28" sqref="B28:G2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14</v>
      </c>
      <c r="C11" s="11">
        <v>21272219</v>
      </c>
      <c r="D11" s="12">
        <v>-1669366</v>
      </c>
      <c r="E11" s="11">
        <f>C11+D11</f>
        <v>19602853</v>
      </c>
      <c r="F11" s="12">
        <v>18464543</v>
      </c>
      <c r="G11" s="11">
        <v>18132988</v>
      </c>
      <c r="H11" s="20">
        <f t="shared" ref="H11:H19" si="0">E11-F11</f>
        <v>1138310</v>
      </c>
    </row>
    <row r="12" spans="2:8" x14ac:dyDescent="0.2">
      <c r="B12" s="5" t="s">
        <v>15</v>
      </c>
      <c r="C12" s="11">
        <v>11709448</v>
      </c>
      <c r="D12" s="12">
        <v>-647585</v>
      </c>
      <c r="E12" s="11">
        <f t="shared" ref="E12:E19" si="1">C12+D12</f>
        <v>11061863</v>
      </c>
      <c r="F12" s="12">
        <v>10811242</v>
      </c>
      <c r="G12" s="11">
        <v>10717485</v>
      </c>
      <c r="H12" s="20">
        <f t="shared" si="0"/>
        <v>250621</v>
      </c>
    </row>
    <row r="13" spans="2:8" x14ac:dyDescent="0.2">
      <c r="B13" s="5" t="s">
        <v>16</v>
      </c>
      <c r="C13" s="11">
        <v>31790091</v>
      </c>
      <c r="D13" s="12">
        <v>6943776</v>
      </c>
      <c r="E13" s="11">
        <f t="shared" si="1"/>
        <v>38733867</v>
      </c>
      <c r="F13" s="12">
        <v>32473308</v>
      </c>
      <c r="G13" s="11">
        <v>32225397</v>
      </c>
      <c r="H13" s="20">
        <f t="shared" si="0"/>
        <v>6260559</v>
      </c>
    </row>
    <row r="14" spans="2:8" x14ac:dyDescent="0.2">
      <c r="B14" s="5" t="s">
        <v>17</v>
      </c>
      <c r="C14" s="11">
        <v>4820783</v>
      </c>
      <c r="D14" s="12">
        <v>227944</v>
      </c>
      <c r="E14" s="11">
        <f>C14+D14</f>
        <v>5048727</v>
      </c>
      <c r="F14" s="12">
        <v>4853913</v>
      </c>
      <c r="G14" s="11">
        <v>4839001</v>
      </c>
      <c r="H14" s="20">
        <f t="shared" si="0"/>
        <v>194814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69592541</v>
      </c>
      <c r="D21" s="16">
        <f>SUM(D10:D20)</f>
        <v>4854769</v>
      </c>
      <c r="E21" s="18">
        <f>SUM(C21,D21)</f>
        <v>74447310</v>
      </c>
      <c r="F21" s="16">
        <f>SUM(F10:F20)</f>
        <v>66603006</v>
      </c>
      <c r="G21" s="15">
        <f>SUM(G10:G20)</f>
        <v>65914871</v>
      </c>
      <c r="H21" s="21">
        <f>E21-F21</f>
        <v>7844304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41" t="s">
        <v>25</v>
      </c>
      <c r="G27" s="41" t="s">
        <v>24</v>
      </c>
    </row>
    <row r="28" spans="2:8" s="22" customFormat="1" x14ac:dyDescent="0.2">
      <c r="B28" s="41" t="s">
        <v>20</v>
      </c>
      <c r="G28" s="41" t="s">
        <v>22</v>
      </c>
    </row>
    <row r="29" spans="2:8" s="22" customFormat="1" x14ac:dyDescent="0.2">
      <c r="B29" s="41" t="s">
        <v>21</v>
      </c>
      <c r="G29" s="41" t="s">
        <v>23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rintOptions horizontalCentered="1"/>
  <pageMargins left="0.39370078740157483" right="0.39370078740157483" top="0.9448818897637796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2024-01-30T19:11:39Z</cp:lastPrinted>
  <dcterms:created xsi:type="dcterms:W3CDTF">2019-12-04T17:32:46Z</dcterms:created>
  <dcterms:modified xsi:type="dcterms:W3CDTF">2024-01-30T19:14:50Z</dcterms:modified>
</cp:coreProperties>
</file>