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D:\CUENTA PUBLICA ANUAL 2023 (FIRMADOS)\"/>
    </mc:Choice>
  </mc:AlternateContent>
  <xr:revisionPtr revIDLastSave="0" documentId="13_ncr:1_{EFF9582A-42F2-4A55-BAFE-0996CD5C4043}" xr6:coauthVersionLast="47" xr6:coauthVersionMax="47" xr10:uidLastSave="{00000000-0000-0000-0000-000000000000}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20" yWindow="-120" windowWidth="20730" windowHeight="11310" xr2:uid="{00000000-000D-0000-FFFF-FFFF00000000}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G21" i="1" l="1"/>
  <c r="F21" i="1"/>
  <c r="D21" i="1"/>
  <c r="C21" i="1"/>
  <c r="H19" i="1"/>
  <c r="H18" i="1"/>
  <c r="H17" i="1"/>
  <c r="H16" i="1"/>
  <c r="H15" i="1"/>
  <c r="E21" i="1" l="1"/>
  <c r="H21" i="1"/>
</calcChain>
</file>

<file path=xl/sharedStrings.xml><?xml version="1.0" encoding="utf-8"?>
<sst xmlns="http://schemas.openxmlformats.org/spreadsheetml/2006/main" count="25" uniqueCount="25">
  <si>
    <t>Ente Público</t>
  </si>
  <si>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</si>
  <si>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</si>
  <si>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</si>
  <si>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</si>
  <si>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</si>
  <si>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</si>
  <si>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</si>
  <si>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</si>
  <si>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</si>
  <si>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</si>
  <si>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</si>
  <si>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</si>
  <si>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</si>
  <si>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</si>
  <si>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</si>
  <si>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</si>
  <si>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</si>
  <si>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Total del Gasto </t>
  </si>
  <si>
    <t xml:space="preserve"> </t>
  </si>
  <si>
    <t xml:space="preserve"> JUNTA MUNICIPAL DE AGUA Y SANEAMIENTO DE SAN FRANCISCO DEL ORO</t>
  </si>
  <si>
    <t>OFICIMA DIRECTOR EJECUTIVO</t>
  </si>
  <si>
    <t>OFICINA DIRECTOR FINANCIERO</t>
  </si>
  <si>
    <t>OFICINA DIRECTOR OPERACIÓN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</si>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</sst>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DEP">
    <pageSetUpPr fitToPage="1"/>
  </sheetPr>
  <dimension ref="B1:H49"/>
  <sheetViews>
    <sheetView tabSelected="1" topLeftCell="A11" workbookViewId="0">
      <selection activeCell="E32" sqref="E32"/>
    </sheetView>
  </sheetViews>
  <sheetFormatPr baseColWidth="10" defaultColWidth="11.625" defaultRowHeight="12" x14ac:dyDescent="0.2"/>
  <cols>
    <col min="1" max="1" width="4.75" style="4" customWidth="1"/>
    <col min="2" max="2" width="39.625" style="4" customWidth="1"/>
    <col min="3" max="3" width="14.375" style="4" bestFit="1" customWidth="1"/>
    <col min="4" max="4" width="13.625" style="4" customWidth="1"/>
    <col min="5" max="8" width="14.375" style="4" bestFit="1" customWidth="1"/>
    <col min="9" max="9" width="4.75" style="4" customWidth="1"/>
    <col min="10" max="16384" width="11.625" style="4"/>
  </cols>
  <sheetData>
    <row r="1" spans="2:8" ht="12.75" thickBot="1" x14ac:dyDescent="0.25"/>
    <row r="2" spans="2:8" x14ac:dyDescent="0.2">
      <c r="B2" s="24" t="s">
        <v>0</v>
      </c>
      <c r="C2" s="25"/>
      <c r="D2" s="25"/>
      <c r="E2" s="25"/>
      <c r="F2" s="25"/>
      <c r="G2" s="25"/>
      <c r="H2" s="26"/>
    </row>
    <row r="3" spans="2:8" x14ac:dyDescent="0.2">
      <c r="B3" s="27" t="s">
        <v>1</v>
      </c>
      <c r="C3" s="28"/>
      <c r="D3" s="28"/>
      <c r="E3" s="28"/>
      <c r="F3" s="28"/>
      <c r="G3" s="28"/>
      <c r="H3" s="29"/>
    </row>
    <row r="4" spans="2:8" x14ac:dyDescent="0.2">
      <c r="B4" s="27" t="s">
        <v>2</v>
      </c>
      <c r="C4" s="28"/>
      <c r="D4" s="28"/>
      <c r="E4" s="28"/>
      <c r="F4" s="28"/>
      <c r="G4" s="28"/>
      <c r="H4" s="29"/>
    </row>
    <row r="5" spans="2:8" ht="12.75" thickBot="1" x14ac:dyDescent="0.25">
      <c r="B5" s="30" t="s">
        <v>24</v>
      </c>
      <c r="C5" s="31"/>
      <c r="D5" s="31"/>
      <c r="E5" s="31"/>
      <c r="F5" s="31"/>
      <c r="G5" s="31"/>
      <c r="H5" s="32"/>
    </row>
    <row r="6" spans="2:8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8" ht="24.75" thickBot="1" x14ac:dyDescent="0.25">
      <c r="B7" s="34"/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40"/>
    </row>
    <row r="8" spans="2:8" ht="12.75" thickBot="1" x14ac:dyDescent="0.25">
      <c r="B8" s="34"/>
      <c r="C8" s="1"/>
      <c r="D8" s="1"/>
      <c r="E8" s="1"/>
      <c r="F8" s="1"/>
      <c r="G8" s="1"/>
      <c r="H8" s="23"/>
    </row>
    <row r="9" spans="2:8" ht="12.75" thickBot="1" x14ac:dyDescent="0.25">
      <c r="B9" s="35"/>
      <c r="C9" s="2">
        <v>1</v>
      </c>
      <c r="D9" s="2">
        <v>2</v>
      </c>
      <c r="E9" s="2" t="s">
        <v>11</v>
      </c>
      <c r="F9" s="2">
        <v>4</v>
      </c>
      <c r="G9" s="2">
        <v>5</v>
      </c>
      <c r="H9" s="3" t="s">
        <v>12</v>
      </c>
    </row>
    <row r="10" spans="2:8" x14ac:dyDescent="0.2">
      <c r="B10" s="8"/>
      <c r="C10" s="9"/>
      <c r="D10" s="10"/>
      <c r="E10" s="17"/>
      <c r="F10" s="10"/>
      <c r="G10" s="9"/>
      <c r="H10" s="19"/>
    </row>
    <row r="11" spans="2:8" x14ac:dyDescent="0.2">
      <c r="B11" s="5" t="s">
        <v>20</v>
      </c>
      <c r="C11" s="11">
        <v>9097940</v>
      </c>
      <c r="D11" s="12">
        <v>2165369</v>
      </c>
      <c r="E11" s="11">
        <v>11263309</v>
      </c>
      <c r="F11" s="12">
        <v>7249972</v>
      </c>
      <c r="G11" s="11">
        <v>7173044</v>
      </c>
      <c r="H11" s="20">
        <v>4013337</v>
      </c>
    </row>
    <row r="12" spans="2:8" x14ac:dyDescent="0.2">
      <c r="B12" s="5" t="s">
        <v>21</v>
      </c>
      <c r="C12" s="11">
        <v>360314</v>
      </c>
      <c r="D12" s="12">
        <v>1990588</v>
      </c>
      <c r="E12" s="11">
        <v>2350902</v>
      </c>
      <c r="F12" s="12">
        <v>2279515</v>
      </c>
      <c r="G12" s="11">
        <v>2269787</v>
      </c>
      <c r="H12" s="20">
        <v>71387</v>
      </c>
    </row>
    <row r="13" spans="2:8" x14ac:dyDescent="0.2">
      <c r="B13" s="5" t="s">
        <v>22</v>
      </c>
      <c r="C13" s="11">
        <v>4355413</v>
      </c>
      <c r="D13" s="12">
        <v>-1697290</v>
      </c>
      <c r="E13" s="11">
        <v>2658123</v>
      </c>
      <c r="F13" s="12">
        <v>1542052</v>
      </c>
      <c r="G13" s="11">
        <v>1502500</v>
      </c>
      <c r="H13" s="20">
        <v>1116071</v>
      </c>
    </row>
    <row r="14" spans="2:8" x14ac:dyDescent="0.2">
      <c r="B14" s="5" t="s">
        <v>23</v>
      </c>
      <c r="C14" s="11">
        <v>4382214</v>
      </c>
      <c r="D14" s="12">
        <v>1872071</v>
      </c>
      <c r="E14" s="11">
        <v>6254285</v>
      </c>
      <c r="F14" s="12">
        <v>3428405</v>
      </c>
      <c r="G14" s="11">
        <v>3400757</v>
      </c>
      <c r="H14" s="20">
        <v>2825880</v>
      </c>
    </row>
    <row r="15" spans="2:8" x14ac:dyDescent="0.2">
      <c r="B15" s="6" t="s">
        <v>13</v>
      </c>
      <c r="C15" s="11">
        <v>0</v>
      </c>
      <c r="D15" s="12">
        <v>0</v>
      </c>
      <c r="E15" s="11">
        <f t="shared" ref="E12:E19" si="0">C15+D15</f>
        <v>0</v>
      </c>
      <c r="F15" s="12">
        <v>0</v>
      </c>
      <c r="G15" s="11">
        <v>0</v>
      </c>
      <c r="H15" s="20">
        <f t="shared" ref="H11:H19" si="1">E15-F15</f>
        <v>0</v>
      </c>
    </row>
    <row r="16" spans="2:8" x14ac:dyDescent="0.2">
      <c r="B16" s="6" t="s">
        <v>14</v>
      </c>
      <c r="C16" s="11">
        <v>0</v>
      </c>
      <c r="D16" s="12">
        <v>0</v>
      </c>
      <c r="E16" s="11">
        <f t="shared" si="0"/>
        <v>0</v>
      </c>
      <c r="F16" s="12">
        <v>0</v>
      </c>
      <c r="G16" s="11">
        <v>0</v>
      </c>
      <c r="H16" s="20">
        <f t="shared" si="1"/>
        <v>0</v>
      </c>
    </row>
    <row r="17" spans="2:8" x14ac:dyDescent="0.2">
      <c r="B17" s="6" t="s">
        <v>15</v>
      </c>
      <c r="C17" s="11">
        <v>0</v>
      </c>
      <c r="D17" s="12">
        <v>0</v>
      </c>
      <c r="E17" s="11">
        <f t="shared" si="0"/>
        <v>0</v>
      </c>
      <c r="F17" s="12">
        <v>0</v>
      </c>
      <c r="G17" s="11">
        <v>0</v>
      </c>
      <c r="H17" s="20">
        <f t="shared" si="1"/>
        <v>0</v>
      </c>
    </row>
    <row r="18" spans="2:8" x14ac:dyDescent="0.2">
      <c r="B18" s="6" t="s">
        <v>16</v>
      </c>
      <c r="C18" s="11">
        <v>0</v>
      </c>
      <c r="D18" s="12">
        <v>0</v>
      </c>
      <c r="E18" s="11">
        <f t="shared" si="0"/>
        <v>0</v>
      </c>
      <c r="F18" s="12">
        <v>0</v>
      </c>
      <c r="G18" s="11">
        <v>0</v>
      </c>
      <c r="H18" s="20">
        <f t="shared" si="1"/>
        <v>0</v>
      </c>
    </row>
    <row r="19" spans="2:8" x14ac:dyDescent="0.2">
      <c r="B19" s="6" t="s">
        <v>17</v>
      </c>
      <c r="C19" s="11">
        <v>0</v>
      </c>
      <c r="D19" s="12">
        <v>0</v>
      </c>
      <c r="E19" s="11">
        <f t="shared" si="0"/>
        <v>0</v>
      </c>
      <c r="F19" s="12">
        <v>0</v>
      </c>
      <c r="G19" s="11">
        <v>0</v>
      </c>
      <c r="H19" s="20">
        <f t="shared" si="1"/>
        <v>0</v>
      </c>
    </row>
    <row r="20" spans="2:8" ht="12.75" thickBot="1" x14ac:dyDescent="0.25">
      <c r="B20" s="5"/>
      <c r="C20" s="13"/>
      <c r="D20" s="14"/>
      <c r="E20" s="11"/>
      <c r="F20" s="14"/>
      <c r="G20" s="13"/>
      <c r="H20" s="20"/>
    </row>
    <row r="21" spans="2:8" s="22" customFormat="1" ht="12.75" thickBot="1" x14ac:dyDescent="0.25">
      <c r="B21" s="7" t="s">
        <v>18</v>
      </c>
      <c r="C21" s="15">
        <f>SUM(C10:C20)</f>
        <v>18195881</v>
      </c>
      <c r="D21" s="16">
        <f>SUM(D10:D20)</f>
        <v>4330738</v>
      </c>
      <c r="E21" s="18">
        <f>SUM(C21,D21)</f>
        <v>22526619</v>
      </c>
      <c r="F21" s="16">
        <f>SUM(F10:F20)</f>
        <v>14499944</v>
      </c>
      <c r="G21" s="15">
        <f>SUM(G10:G20)</f>
        <v>14346088</v>
      </c>
      <c r="H21" s="21">
        <f>E21-F21</f>
        <v>8026675</v>
      </c>
    </row>
    <row r="22" spans="2:8" s="22" customFormat="1" x14ac:dyDescent="0.2">
      <c r="B22" s="4"/>
      <c r="C22" s="4"/>
      <c r="D22" s="4"/>
      <c r="E22" s="4"/>
      <c r="F22" s="4"/>
      <c r="G22" s="4"/>
      <c r="H22" s="4"/>
    </row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>
      <c r="B32" s="22" t="s">
        <v>19</v>
      </c>
    </row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  <row r="48" spans="2:8" x14ac:dyDescent="0.2">
      <c r="B48" s="22"/>
      <c r="C48" s="22"/>
      <c r="D48" s="22"/>
      <c r="E48" s="22"/>
      <c r="F48" s="22"/>
      <c r="G48" s="22"/>
      <c r="H48" s="22"/>
    </row>
    <row r="49" spans="2:8" x14ac:dyDescent="0.2">
      <c r="B49" s="22"/>
      <c r="C49" s="22"/>
      <c r="D49" s="22"/>
      <c r="E49" s="22"/>
      <c r="F49" s="22"/>
      <c r="G49" s="22"/>
      <c r="H49" s="22"/>
    </row>
  </sheetData>
  <mergeCells count="7">
    <mergeCell ref="B2:H2"/>
    <mergeCell ref="B3:H3"/>
    <mergeCell ref="B4:H4"/>
    <mergeCell ref="B5:H5"/>
    <mergeCell ref="B6:B9"/>
    <mergeCell ref="C6:G6"/>
    <mergeCell ref="H6:H7"/>
  </mergeCells>
  <pageMargins left="0.7" right="0.7" top="0.75" bottom="0.75" header="0.3" footer="0.3"/>
  <pageSetup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HP 2020</cp:lastModifiedBy>
  <cp:lastPrinted>2024-02-03T16:42:04Z</cp:lastPrinted>
  <dcterms:created xsi:type="dcterms:W3CDTF">2019-12-04T17:32:46Z</dcterms:created>
  <dcterms:modified xsi:type="dcterms:W3CDTF">2024-02-03T16:42:27Z</dcterms:modified>
</cp:coreProperties>
</file>