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78920710-3C24-476D-B982-3AF79AE3B468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84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EAEPE_CA_DEP!$B$2:$H$25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E11" i="1"/>
  <c r="D17" i="1"/>
  <c r="C17" i="1"/>
  <c r="E17" i="1" s="1"/>
  <c r="E15" i="1"/>
  <c r="H15" i="1" s="1"/>
  <c r="E14" i="1" l="1"/>
  <c r="E12" i="1" l="1"/>
  <c r="E13" i="1"/>
  <c r="G17" i="1" l="1"/>
  <c r="F17" i="1"/>
  <c r="H14" i="1"/>
  <c r="H13" i="1"/>
  <c r="H12" i="1"/>
  <c r="H11" i="1"/>
  <c r="H17" i="1" l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<sst xmlns="http://schemas.openxmlformats.org/spreadsheetml/2006/main" count="27" uniqueCount="27">
  <si>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</si>
  <si>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</si>
  <si>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</si>
  <si>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</si>
  <si>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</si>
  <si>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</si>
  <si>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</si>
  <si>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</si>
  <si>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</si>
  <si>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</si>
  <si>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</si>
  <si>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</si>
  <si>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</si>
  <si>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</si>
  <si>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Desarrollo Economico del Edo de Chih A.C.</t>
  </si>
  <si>
    <t>Desarrollo Economico de Cd Juárez, A.C.</t>
  </si>
  <si>
    <t>Seguridad y Justicia  de Ciudad Juarez A.C</t>
  </si>
  <si>
    <t>Fundación Ficosec A.C</t>
  </si>
  <si>
    <t>Convenios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</si>
  <si>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</si>
  <si>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</si>
  <si>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</si>
  <si>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</si>
  <si>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</si>
  <si>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</si>
  <si>
    <t>FIDEICOMISO PARA LA COMPETITIVIDAD Y SEGURIDAD CIUDADANA No. 744493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</si>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</sst>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7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6" fillId="0" borderId="0" xfId="2" applyNumberFormat="1" applyFont="1" applyAlignment="1">
      <alignment horizontal="center" vertical="top" wrapText="1"/>
    </xf>
    <xf numFmtId="0" fontId="7" fillId="0" borderId="0" xfId="2" applyFont="1" applyAlignment="1">
      <alignment horizontal="left" vertical="top"/>
    </xf>
    <xf numFmtId="49" fontId="6" fillId="0" borderId="0" xfId="2" applyNumberFormat="1" applyFont="1" applyAlignment="1">
      <alignment horizontal="center" vertical="top"/>
    </xf>
    <xf numFmtId="49" fontId="6" fillId="0" borderId="0" xfId="2" applyNumberFormat="1" applyFont="1" applyAlignment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D634CA56-0C40-4297-B947-1CEEE195439A}"/>
    <cellStyle name="Normal 3" xfId="2" xr:uid="{B72934C2-3CDE-4C74-9D3D-459EA14E84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5"/>
  <sheetViews>
    <sheetView tabSelected="1" workbookViewId="0">
      <selection activeCell="N20" sqref="N20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30" t="s">
        <v>25</v>
      </c>
      <c r="C2" s="31"/>
      <c r="D2" s="31"/>
      <c r="E2" s="31"/>
      <c r="F2" s="31"/>
      <c r="G2" s="31"/>
      <c r="H2" s="32"/>
    </row>
    <row r="3" spans="2:8" x14ac:dyDescent="0.2">
      <c r="B3" s="33" t="s">
        <v>0</v>
      </c>
      <c r="C3" s="34"/>
      <c r="D3" s="34"/>
      <c r="E3" s="34"/>
      <c r="F3" s="34"/>
      <c r="G3" s="34"/>
      <c r="H3" s="35"/>
    </row>
    <row r="4" spans="2:8" x14ac:dyDescent="0.2">
      <c r="B4" s="33" t="s">
        <v>1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26</v>
      </c>
      <c r="C5" s="37"/>
      <c r="D5" s="37"/>
      <c r="E5" s="37"/>
      <c r="F5" s="37"/>
      <c r="G5" s="37"/>
      <c r="H5" s="38"/>
    </row>
    <row r="6" spans="2:8" ht="12.75" thickBot="1" x14ac:dyDescent="0.25">
      <c r="B6" s="39" t="s">
        <v>2</v>
      </c>
      <c r="C6" s="42" t="s">
        <v>3</v>
      </c>
      <c r="D6" s="43"/>
      <c r="E6" s="43"/>
      <c r="F6" s="43"/>
      <c r="G6" s="44"/>
      <c r="H6" s="45" t="s">
        <v>4</v>
      </c>
    </row>
    <row r="7" spans="2:8" ht="24.75" thickBot="1" x14ac:dyDescent="0.25">
      <c r="B7" s="40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6"/>
    </row>
    <row r="8" spans="2:8" ht="12.75" thickBot="1" x14ac:dyDescent="0.25">
      <c r="B8" s="40"/>
      <c r="C8" s="1"/>
      <c r="D8" s="1"/>
      <c r="E8" s="1"/>
      <c r="F8" s="1"/>
      <c r="G8" s="1"/>
      <c r="H8" s="23"/>
    </row>
    <row r="9" spans="2:8" ht="12.75" thickBot="1" x14ac:dyDescent="0.25">
      <c r="B9" s="41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6" t="s">
        <v>14</v>
      </c>
      <c r="C11" s="11">
        <v>94566855.359999999</v>
      </c>
      <c r="D11" s="12">
        <v>0</v>
      </c>
      <c r="E11" s="11">
        <f>C11+D11</f>
        <v>94566855.359999999</v>
      </c>
      <c r="F11" s="12">
        <v>94566855.359999999</v>
      </c>
      <c r="G11" s="11">
        <v>94566855.359999999</v>
      </c>
      <c r="H11" s="20">
        <f t="shared" ref="H11:H15" si="0">E11-F11</f>
        <v>0</v>
      </c>
    </row>
    <row r="12" spans="2:8" x14ac:dyDescent="0.2">
      <c r="B12" s="6" t="s">
        <v>15</v>
      </c>
      <c r="C12" s="11">
        <v>109872310.93000001</v>
      </c>
      <c r="D12" s="12">
        <v>0</v>
      </c>
      <c r="E12" s="11">
        <f t="shared" ref="E12:E13" si="1">C12+D12</f>
        <v>109872310.93000001</v>
      </c>
      <c r="F12" s="12">
        <v>109872310.93000001</v>
      </c>
      <c r="G12" s="11">
        <v>109872310.93000001</v>
      </c>
      <c r="H12" s="20">
        <f t="shared" si="0"/>
        <v>0</v>
      </c>
    </row>
    <row r="13" spans="2:8" x14ac:dyDescent="0.2">
      <c r="B13" s="6" t="s">
        <v>16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 t="s">
        <v>17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18</v>
      </c>
      <c r="C15" s="11">
        <f>721.6+62711.4+10147.42</f>
        <v>73580.42</v>
      </c>
      <c r="D15" s="12">
        <v>0</v>
      </c>
      <c r="E15" s="11">
        <f>C15+D15</f>
        <v>73580.42</v>
      </c>
      <c r="F15" s="12">
        <v>73580.42</v>
      </c>
      <c r="G15" s="11">
        <v>73580.42</v>
      </c>
      <c r="H15" s="20">
        <f t="shared" si="0"/>
        <v>0</v>
      </c>
    </row>
    <row r="16" spans="2:8" ht="12.75" thickBot="1" x14ac:dyDescent="0.25">
      <c r="B16" s="5"/>
      <c r="C16" s="13"/>
      <c r="D16" s="14"/>
      <c r="E16" s="11"/>
      <c r="F16" s="14"/>
      <c r="G16" s="13"/>
      <c r="H16" s="20"/>
    </row>
    <row r="17" spans="2:8" s="22" customFormat="1" ht="12.75" thickBot="1" x14ac:dyDescent="0.25">
      <c r="B17" s="7" t="s">
        <v>12</v>
      </c>
      <c r="C17" s="15">
        <f>SUM(C10:C16)</f>
        <v>204512746.71000001</v>
      </c>
      <c r="D17" s="16">
        <f>SUM(D10:D16)</f>
        <v>0</v>
      </c>
      <c r="E17" s="18">
        <f>SUM(C17,D17)</f>
        <v>204512746.71000001</v>
      </c>
      <c r="F17" s="16">
        <f>SUM(F10:F16)</f>
        <v>204512746.71000001</v>
      </c>
      <c r="G17" s="15">
        <f>SUM(G10:G16)</f>
        <v>204512746.71000001</v>
      </c>
      <c r="H17" s="21">
        <f>E17-F17</f>
        <v>0</v>
      </c>
    </row>
    <row r="18" spans="2:8" s="22" customFormat="1" x14ac:dyDescent="0.2">
      <c r="B18" s="4"/>
      <c r="C18" s="4"/>
      <c r="D18" s="4"/>
      <c r="E18" s="4"/>
      <c r="F18" s="4"/>
      <c r="G18" s="4"/>
      <c r="H18" s="4"/>
    </row>
    <row r="19" spans="2:8" s="22" customFormat="1" x14ac:dyDescent="0.2"/>
    <row r="20" spans="2:8" s="22" customFormat="1" x14ac:dyDescent="0.2"/>
    <row r="21" spans="2:8" s="22" customFormat="1" x14ac:dyDescent="0.2"/>
    <row r="22" spans="2:8" s="22" customFormat="1" x14ac:dyDescent="0.2">
      <c r="B22" s="24"/>
      <c r="C22" s="24"/>
      <c r="D22" s="24"/>
      <c r="E22" s="24"/>
      <c r="F22" s="24"/>
      <c r="G22" s="24"/>
    </row>
    <row r="23" spans="2:8" s="22" customFormat="1" x14ac:dyDescent="0.2">
      <c r="B23" s="25" t="s">
        <v>19</v>
      </c>
      <c r="C23" s="24"/>
      <c r="D23" s="24" t="s">
        <v>20</v>
      </c>
      <c r="E23" s="24"/>
      <c r="F23" s="24"/>
      <c r="G23" s="24"/>
    </row>
    <row r="24" spans="2:8" s="22" customFormat="1" x14ac:dyDescent="0.2">
      <c r="B24" s="26" t="s">
        <v>21</v>
      </c>
      <c r="C24" s="27"/>
      <c r="D24" s="27"/>
      <c r="E24" s="28" t="s">
        <v>22</v>
      </c>
      <c r="F24" s="28"/>
      <c r="G24" s="28"/>
    </row>
    <row r="25" spans="2:8" s="22" customFormat="1" x14ac:dyDescent="0.2">
      <c r="B25" s="26" t="s">
        <v>23</v>
      </c>
      <c r="C25" s="27"/>
      <c r="D25" s="27"/>
      <c r="E25" s="29" t="s">
        <v>24</v>
      </c>
      <c r="F25" s="29"/>
      <c r="G25" s="29"/>
    </row>
    <row r="26" spans="2:8" s="22" customFormat="1" x14ac:dyDescent="0.2"/>
    <row r="27" spans="2:8" s="22" customFormat="1" x14ac:dyDescent="0.2"/>
    <row r="28" spans="2:8" s="22" customFormat="1" x14ac:dyDescent="0.2">
      <c r="B28" s="22" t="s">
        <v>13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x14ac:dyDescent="0.2">
      <c r="B43" s="22"/>
      <c r="C43" s="22"/>
      <c r="D43" s="22"/>
      <c r="E43" s="22"/>
      <c r="F43" s="22"/>
      <c r="G43" s="22"/>
      <c r="H43" s="22"/>
    </row>
    <row r="44" spans="2:8" x14ac:dyDescent="0.2">
      <c r="B44" s="22"/>
      <c r="C44" s="22"/>
      <c r="D44" s="22"/>
      <c r="E44" s="22"/>
      <c r="F44" s="22"/>
      <c r="G44" s="22"/>
      <c r="H44" s="22"/>
    </row>
    <row r="45" spans="2:8" x14ac:dyDescent="0.2">
      <c r="B45" s="22"/>
      <c r="C45" s="22"/>
      <c r="D45" s="22"/>
      <c r="E45" s="22"/>
      <c r="F45" s="22"/>
      <c r="G45" s="22"/>
      <c r="H45" s="22"/>
    </row>
  </sheetData>
  <mergeCells count="9">
    <mergeCell ref="E24:G24"/>
    <mergeCell ref="E25:G25"/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7" fitToHeight="0" orientation="landscape" r:id="rId1"/>
  <ignoredErrors>
    <ignoredError sqref="E11:E15 H11:H15 H17 C15" unlockedFormula="1"/>
    <ignoredError sqref="D17 F17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2023-02-07T15:11:17Z</cp:lastPrinted>
  <dcterms:created xsi:type="dcterms:W3CDTF">2019-12-04T17:32:46Z</dcterms:created>
  <dcterms:modified xsi:type="dcterms:W3CDTF">2023-02-07T15:11:18Z</dcterms:modified>
</cp:coreProperties>
</file>