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ofae3\Desktop\Cuenta Pública 2023 FIDEFOSE\"/>
    </mc:Choice>
  </mc:AlternateContent>
  <xr:revisionPtr revIDLastSave="0" documentId="13_ncr:1_{6845739D-386E-4553-A16B-47953CD301C4}" xr6:coauthVersionLast="47" xr6:coauthVersionMax="47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20" yWindow="-120" windowWidth="29040" windowHeight="15720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2" i="1" l="1"/>
  <c r="E13" i="1"/>
  <c r="E15" i="1"/>
  <c r="E16" i="1"/>
  <c r="E17" i="1"/>
  <c r="E18" i="1"/>
  <c r="E19" i="1"/>
  <c r="E11" i="1"/>
  <c r="G21" i="1" l="1"/>
  <c r="F21" i="1"/>
  <c r="D21" i="1"/>
  <c r="C21" i="1"/>
  <c r="H19" i="1"/>
  <c r="H18" i="1"/>
  <c r="H17" i="1"/>
  <c r="H16" i="1"/>
  <c r="H15" i="1"/>
  <c r="H14" i="1"/>
  <c r="H13" i="1"/>
  <c r="H12" i="1"/>
  <c r="H11" i="1"/>
  <c r="E21" i="1" l="1"/>
  <c r="H21" i="1" s="1"/>
</calcChain>
</file>

<file path=xl/sharedStrings.xml><?xml version="1.0" encoding="utf-8"?>
<sst xmlns="http://schemas.openxmlformats.org/spreadsheetml/2006/main" count="29" uniqueCount="29">
  <si>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</si>
  <si>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</si>
  <si>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</si>
  <si>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</si>
  <si>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</si>
  <si>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</si>
  <si>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</si>
  <si>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</si>
  <si>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</si>
  <si>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</si>
  <si>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</si>
  <si>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</si>
  <si>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</si>
  <si>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</si>
  <si>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</si>
  <si>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</si>
  <si>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</si>
  <si>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</si>
  <si>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</si>
  <si>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</si>
  <si>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</si>
  <si>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Total del Gasto </t>
  </si>
  <si>
    <t xml:space="preserve"> </t>
  </si>
  <si>
    <t>Del 01 de enero al 31 de diciembre de 2023</t>
  </si>
  <si>
    <t>Fideicomiso para el Desarrollo Forestal Sustentable en el Estado - FIDEFOSE</t>
  </si>
  <si>
    <t xml:space="preserve">Ing. Mauro Parada Muñoz </t>
  </si>
  <si>
    <t>Ing. Sergio Cándido Barraza Pak</t>
  </si>
  <si>
    <t xml:space="preserve">Secretario de Desarrollo Rural </t>
  </si>
  <si>
    <t>Director de Financiamiento y Gestión de Riesgo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</si>
</sst>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4" fontId="3" fillId="0" borderId="0" xfId="0" applyNumberFormat="1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>
    <pageSetUpPr fitToPage="1"/>
  </sheetPr>
  <dimension ref="B1:H49"/>
  <sheetViews>
    <sheetView tabSelected="1" topLeftCell="B1" workbookViewId="0">
      <selection activeCell="D30" sqref="D30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6" t="s">
        <v>24</v>
      </c>
      <c r="C2" s="27"/>
      <c r="D2" s="27"/>
      <c r="E2" s="27"/>
      <c r="F2" s="27"/>
      <c r="G2" s="27"/>
      <c r="H2" s="28"/>
    </row>
    <row r="3" spans="2:8" x14ac:dyDescent="0.2">
      <c r="B3" s="29" t="s">
        <v>0</v>
      </c>
      <c r="C3" s="30"/>
      <c r="D3" s="30"/>
      <c r="E3" s="30"/>
      <c r="F3" s="30"/>
      <c r="G3" s="30"/>
      <c r="H3" s="31"/>
    </row>
    <row r="4" spans="2:8" x14ac:dyDescent="0.2">
      <c r="B4" s="29" t="s">
        <v>1</v>
      </c>
      <c r="C4" s="30"/>
      <c r="D4" s="30"/>
      <c r="E4" s="30"/>
      <c r="F4" s="30"/>
      <c r="G4" s="30"/>
      <c r="H4" s="31"/>
    </row>
    <row r="5" spans="2:8" ht="12.75" thickBot="1" x14ac:dyDescent="0.25">
      <c r="B5" s="32" t="s">
        <v>23</v>
      </c>
      <c r="C5" s="33"/>
      <c r="D5" s="33"/>
      <c r="E5" s="33"/>
      <c r="F5" s="33"/>
      <c r="G5" s="33"/>
      <c r="H5" s="34"/>
    </row>
    <row r="6" spans="2:8" ht="12.75" thickBot="1" x14ac:dyDescent="0.25">
      <c r="B6" s="35" t="s">
        <v>2</v>
      </c>
      <c r="C6" s="38" t="s">
        <v>3</v>
      </c>
      <c r="D6" s="39"/>
      <c r="E6" s="39"/>
      <c r="F6" s="39"/>
      <c r="G6" s="40"/>
      <c r="H6" s="41" t="s">
        <v>4</v>
      </c>
    </row>
    <row r="7" spans="2:8" ht="24.75" thickBot="1" x14ac:dyDescent="0.25">
      <c r="B7" s="36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2"/>
    </row>
    <row r="8" spans="2:8" ht="12.75" thickBot="1" x14ac:dyDescent="0.25">
      <c r="B8" s="36"/>
      <c r="C8" s="1"/>
      <c r="D8" s="1"/>
      <c r="E8" s="1"/>
      <c r="F8" s="1"/>
      <c r="G8" s="1"/>
      <c r="H8" s="23"/>
    </row>
    <row r="9" spans="2:8" ht="12.75" thickBot="1" x14ac:dyDescent="0.25">
      <c r="B9" s="37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x14ac:dyDescent="0.2">
      <c r="B11" s="5" t="s">
        <v>12</v>
      </c>
      <c r="C11" s="11">
        <v>38000000</v>
      </c>
      <c r="D11" s="12">
        <v>44768700</v>
      </c>
      <c r="E11" s="11">
        <f>C11+D11</f>
        <v>82768700</v>
      </c>
      <c r="F11" s="12">
        <v>23557956.859999999</v>
      </c>
      <c r="G11" s="11">
        <v>59210743.140000001</v>
      </c>
      <c r="H11" s="20">
        <f t="shared" ref="H11:H19" si="0">E11-F11</f>
        <v>59210743.140000001</v>
      </c>
    </row>
    <row r="12" spans="2:8" x14ac:dyDescent="0.2">
      <c r="B12" s="5" t="s">
        <v>13</v>
      </c>
      <c r="C12" s="11">
        <v>0</v>
      </c>
      <c r="D12" s="12">
        <v>0</v>
      </c>
      <c r="E12" s="11">
        <f t="shared" ref="E12:E19" si="1">C12+D12</f>
        <v>0</v>
      </c>
      <c r="F12" s="12">
        <v>0</v>
      </c>
      <c r="G12" s="11">
        <v>0</v>
      </c>
      <c r="H12" s="20">
        <f t="shared" si="0"/>
        <v>0</v>
      </c>
    </row>
    <row r="13" spans="2:8" x14ac:dyDescent="0.2">
      <c r="B13" s="5" t="s">
        <v>14</v>
      </c>
      <c r="C13" s="11">
        <v>0</v>
      </c>
      <c r="D13" s="12">
        <v>0</v>
      </c>
      <c r="E13" s="11">
        <f t="shared" si="1"/>
        <v>0</v>
      </c>
      <c r="F13" s="12">
        <v>0</v>
      </c>
      <c r="G13" s="11">
        <v>0</v>
      </c>
      <c r="H13" s="20">
        <f t="shared" si="0"/>
        <v>0</v>
      </c>
    </row>
    <row r="14" spans="2:8" x14ac:dyDescent="0.2">
      <c r="B14" s="5" t="s">
        <v>15</v>
      </c>
      <c r="C14" s="11">
        <v>0</v>
      </c>
      <c r="D14" s="12">
        <v>0</v>
      </c>
      <c r="E14" s="11">
        <f>C14+D14</f>
        <v>0</v>
      </c>
      <c r="F14" s="12">
        <v>0</v>
      </c>
      <c r="G14" s="11">
        <v>0</v>
      </c>
      <c r="H14" s="20">
        <f t="shared" si="0"/>
        <v>0</v>
      </c>
    </row>
    <row r="15" spans="2:8" x14ac:dyDescent="0.2">
      <c r="B15" s="6" t="s">
        <v>16</v>
      </c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 t="s">
        <v>17</v>
      </c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 t="s">
        <v>18</v>
      </c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 t="s">
        <v>19</v>
      </c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x14ac:dyDescent="0.2">
      <c r="B19" s="6" t="s">
        <v>20</v>
      </c>
      <c r="C19" s="11">
        <v>0</v>
      </c>
      <c r="D19" s="12">
        <v>0</v>
      </c>
      <c r="E19" s="11">
        <f t="shared" si="1"/>
        <v>0</v>
      </c>
      <c r="F19" s="12">
        <v>0</v>
      </c>
      <c r="G19" s="11">
        <v>0</v>
      </c>
      <c r="H19" s="20">
        <f t="shared" si="0"/>
        <v>0</v>
      </c>
    </row>
    <row r="20" spans="2:8" ht="12.75" thickBot="1" x14ac:dyDescent="0.25">
      <c r="B20" s="5"/>
      <c r="C20" s="13"/>
      <c r="D20" s="14"/>
      <c r="E20" s="11"/>
      <c r="F20" s="14"/>
      <c r="G20" s="13"/>
      <c r="H20" s="20"/>
    </row>
    <row r="21" spans="2:8" s="22" customFormat="1" ht="12.75" thickBot="1" x14ac:dyDescent="0.25">
      <c r="B21" s="7" t="s">
        <v>21</v>
      </c>
      <c r="C21" s="15">
        <f>SUM(C10:C20)</f>
        <v>38000000</v>
      </c>
      <c r="D21" s="16">
        <f>SUM(D10:D20)</f>
        <v>44768700</v>
      </c>
      <c r="E21" s="18">
        <f>SUM(C21,D21)</f>
        <v>82768700</v>
      </c>
      <c r="F21" s="16">
        <f>SUM(F10:F20)</f>
        <v>23557956.859999999</v>
      </c>
      <c r="G21" s="15">
        <f>SUM(G10:G20)</f>
        <v>59210743.140000001</v>
      </c>
      <c r="H21" s="21">
        <f>E21-F21</f>
        <v>59210743.140000001</v>
      </c>
    </row>
    <row r="22" spans="2:8" s="22" customFormat="1" x14ac:dyDescent="0.2">
      <c r="B22" s="4"/>
      <c r="C22" s="4"/>
      <c r="D22" s="4"/>
      <c r="E22" s="4"/>
      <c r="F22" s="4"/>
      <c r="G22" s="4"/>
      <c r="H22" s="4"/>
    </row>
    <row r="23" spans="2:8" s="22" customFormat="1" x14ac:dyDescent="0.2"/>
    <row r="24" spans="2:8" s="22" customFormat="1" x14ac:dyDescent="0.2"/>
    <row r="25" spans="2:8" s="22" customFormat="1" x14ac:dyDescent="0.2">
      <c r="B25" s="24" t="s">
        <v>25</v>
      </c>
      <c r="C25" s="24"/>
      <c r="D25" s="24"/>
      <c r="E25" s="25" t="s">
        <v>26</v>
      </c>
      <c r="F25" s="24"/>
      <c r="G25" s="24"/>
    </row>
    <row r="26" spans="2:8" s="22" customFormat="1" x14ac:dyDescent="0.2">
      <c r="B26" s="24" t="s">
        <v>27</v>
      </c>
      <c r="C26" s="24"/>
      <c r="D26" s="24"/>
      <c r="E26" s="24" t="s">
        <v>28</v>
      </c>
      <c r="F26" s="24"/>
      <c r="G26" s="24"/>
    </row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>
      <c r="B32" s="22" t="s">
        <v>22</v>
      </c>
    </row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FOFAE3 - SAYRA ANAHI ANTILLON MOLINA</cp:lastModifiedBy>
  <cp:lastPrinted>2024-02-06T18:04:55Z</cp:lastPrinted>
  <dcterms:created xsi:type="dcterms:W3CDTF">2019-12-04T17:32:46Z</dcterms:created>
  <dcterms:modified xsi:type="dcterms:W3CDTF">2024-02-06T18:06:12Z</dcterms:modified>
</cp:coreProperties>
</file>