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020F38F5-4D66-4573-B90F-2915BCF0CD52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<sst xmlns="http://schemas.openxmlformats.org/spreadsheetml/2006/main" count="23" uniqueCount="23">
  <si>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</si>
  <si>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</si>
  <si>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</si>
  <si>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</si>
  <si>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</si>
  <si>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</si>
  <si>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</si>
  <si>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</si>
  <si>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</si>
  <si>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</si>
  <si>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</si>
  <si>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</si>
  <si>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</si>
  <si>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</si>
  <si>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</si>
  <si>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</si>
  <si>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</si>
  <si>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Productos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</si>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</sst>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38</xdr:row>
      <xdr:rowOff>0</xdr:rowOff>
    </xdr:from>
    <xdr:to>
      <xdr:col>7</xdr:col>
      <xdr:colOff>436876</xdr:colOff>
      <xdr:row>45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D864EE-90D5-4EA4-854E-059C6D07CC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781050" y="3448050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H46" sqref="B2:H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21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22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/>
      <c r="D8" s="15"/>
      <c r="E8" s="17">
        <f>SUM(C8:D8)</f>
        <v>0</v>
      </c>
      <c r="F8" s="15"/>
      <c r="G8" s="12"/>
      <c r="H8" s="2">
        <f>SUM(G8-C8)</f>
        <v>0</v>
      </c>
    </row>
    <row r="9" spans="2:8" x14ac:dyDescent="0.2">
      <c r="B9" s="3" t="s">
        <v>17</v>
      </c>
      <c r="C9" s="12">
        <v>13000000</v>
      </c>
      <c r="D9" s="15">
        <v>6509776.3099999996</v>
      </c>
      <c r="E9" s="17">
        <f t="shared" ref="E9:E32" si="0">SUM(C9:D9)</f>
        <v>19509776.309999999</v>
      </c>
      <c r="F9" s="15">
        <v>19509776.309999999</v>
      </c>
      <c r="G9" s="12">
        <v>19509776.309999999</v>
      </c>
      <c r="H9" s="2">
        <f t="shared" ref="H9:H32" si="1">SUM(G9-C9)</f>
        <v>6509776.3099999987</v>
      </c>
    </row>
    <row r="10" spans="2:8" ht="24" x14ac:dyDescent="0.2">
      <c r="B10" s="4" t="s">
        <v>18</v>
      </c>
      <c r="C10" s="12">
        <v>50869147.5</v>
      </c>
      <c r="D10" s="15">
        <v>-48587932.979999997</v>
      </c>
      <c r="E10" s="17">
        <f t="shared" si="0"/>
        <v>2281214.5200000033</v>
      </c>
      <c r="F10" s="15">
        <v>2281214.52</v>
      </c>
      <c r="G10" s="12">
        <v>2281214.52</v>
      </c>
      <c r="H10" s="2">
        <f t="shared" si="1"/>
        <v>-48587932.979999997</v>
      </c>
    </row>
    <row r="11" spans="2:8" ht="24" x14ac:dyDescent="0.2">
      <c r="B11" s="4" t="s">
        <v>19</v>
      </c>
      <c r="C11" s="12">
        <v>174019000</v>
      </c>
      <c r="D11" s="15">
        <v>20050092.350000001</v>
      </c>
      <c r="E11" s="17">
        <f t="shared" si="0"/>
        <v>194069092.34999999</v>
      </c>
      <c r="F11" s="15">
        <v>202737122.34999999</v>
      </c>
      <c r="G11" s="12">
        <v>202737122.34999999</v>
      </c>
      <c r="H11" s="2">
        <f t="shared" si="1"/>
        <v>28718122.349999994</v>
      </c>
    </row>
    <row r="12" spans="2:8" ht="24" x14ac:dyDescent="0.2">
      <c r="B12" s="4" t="s">
        <v>20</v>
      </c>
      <c r="C12" s="12">
        <v>283934464.89999998</v>
      </c>
      <c r="D12" s="15">
        <v>39365286.399999999</v>
      </c>
      <c r="E12" s="17">
        <f t="shared" si="0"/>
        <v>323299751.29999995</v>
      </c>
      <c r="F12" s="15">
        <v>322486751.30000001</v>
      </c>
      <c r="G12" s="12">
        <v>322486751.30000001</v>
      </c>
      <c r="H12" s="2">
        <f t="shared" si="1"/>
        <v>38552286.400000036</v>
      </c>
    </row>
    <row r="13" spans="2:8" hidden="1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idden="1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idden="1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idden="1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hidden="1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hidden="1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hidden="1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hidden="1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hidden="1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hidden="1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hidden="1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hidden="1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hidden="1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hidden="1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hidden="1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hidden="1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hidden="1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hidden="1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hidden="1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hidden="1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/>
      <c r="D33" s="15"/>
      <c r="E33" s="17"/>
      <c r="F33" s="15"/>
      <c r="G33" s="12"/>
      <c r="H33" s="5"/>
    </row>
    <row r="34" spans="2:8" ht="15" customHeight="1" thickBot="1" x14ac:dyDescent="0.25">
      <c r="B34" s="10" t="s">
        <v>14</v>
      </c>
      <c r="C34" s="7">
        <f>SUM(C8:C33)</f>
        <v>521822612.39999998</v>
      </c>
      <c r="D34" s="16">
        <f>SUM(D8:D33)</f>
        <v>17337222.080000006</v>
      </c>
      <c r="E34" s="7">
        <f>SUM(C34:D34)</f>
        <v>539159834.48000002</v>
      </c>
      <c r="F34" s="16">
        <f>SUM(F8:F33)</f>
        <v>547014864.48000002</v>
      </c>
      <c r="G34" s="7">
        <f>SUM(G8:G33)</f>
        <v>547014864.48000002</v>
      </c>
      <c r="H34" s="20">
        <f>G34-C34</f>
        <v>25192252.080000043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2024-02-01T17:19:16Z</cp:lastPrinted>
  <dcterms:created xsi:type="dcterms:W3CDTF">2019-12-03T19:19:23Z</dcterms:created>
  <dcterms:modified xsi:type="dcterms:W3CDTF">2024-02-01T17:19:20Z</dcterms:modified>
</cp:coreProperties>
</file>