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3\FORMATOS DE 4TO TRIMESTRE 2023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0490" windowHeight="7065"/>
  </bookViews>
  <sheets>
    <sheet name="EAI_CE" sheetId="1" r:id="rId1"/>
  </sheets>
  <definedNames>
    <definedName name="ANEXO">#REF!</definedName>
    <definedName name="_xlnm.Print_Area" localSheetId="0">EAI_CE!$A$1:$H$45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<sst xmlns="http://schemas.openxmlformats.org/spreadsheetml/2006/main" count="39" uniqueCount="37">
  <si>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</si>
  <si>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</si>
  <si>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</si>
  <si>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</si>
  <si>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</si>
  <si>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</si>
  <si>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</si>
  <si>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</si>
  <si>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</si>
  <si>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</si>
  <si>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</si>
  <si>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</si>
  <si>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</si>
  <si>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</si>
  <si>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</si>
  <si>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</si>
  <si>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</si>
  <si>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Junta Rural de Agua y Saneamiento de Congregacion Ortiz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</si>
  <si>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</si>
  <si>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</si>
  <si>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</si>
  <si>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</si>
  <si>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</si>
  <si>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</si>
  <si>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</si>
  <si>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Total de Ingresos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</si>
  <si>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</si>
  <si>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</si>
  <si>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</si>
  <si>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</si>
  <si>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</si>
  <si>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Del 01 de enero al 31 de diciembre de 2023</t>
  </si>
  <si>
    <t>C. Ruth Elizabeth Flores Sanchez</t>
  </si>
  <si>
    <t>Director Ejecutivo</t>
  </si>
  <si>
    <t>Ing. Aldo Mar Sigala Serrano</t>
  </si>
  <si>
    <t xml:space="preserve">         Director Financiero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</si>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</sst>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H62"/>
  <sheetViews>
    <sheetView tabSelected="1" zoomScaleNormal="100" workbookViewId="0">
      <selection activeCell="C49" sqref="C49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1" t="s">
        <v>17</v>
      </c>
      <c r="C2" s="22"/>
      <c r="D2" s="22"/>
      <c r="E2" s="22"/>
      <c r="F2" s="22"/>
      <c r="G2" s="22"/>
      <c r="H2" s="23"/>
    </row>
    <row r="3" spans="2:8" x14ac:dyDescent="0.2">
      <c r="B3" s="28" t="s">
        <v>0</v>
      </c>
      <c r="C3" s="40"/>
      <c r="D3" s="40"/>
      <c r="E3" s="40"/>
      <c r="F3" s="40"/>
      <c r="G3" s="40"/>
      <c r="H3" s="41"/>
    </row>
    <row r="4" spans="2:8" ht="12.75" thickBot="1" x14ac:dyDescent="0.25">
      <c r="B4" s="24" t="s">
        <v>31</v>
      </c>
      <c r="C4" s="25"/>
      <c r="D4" s="25"/>
      <c r="E4" s="25"/>
      <c r="F4" s="25"/>
      <c r="G4" s="25"/>
      <c r="H4" s="26"/>
    </row>
    <row r="5" spans="2:8" ht="12.75" thickBot="1" x14ac:dyDescent="0.25">
      <c r="B5" s="27" t="s">
        <v>16</v>
      </c>
      <c r="C5" s="30" t="s">
        <v>1</v>
      </c>
      <c r="D5" s="31"/>
      <c r="E5" s="31"/>
      <c r="F5" s="31"/>
      <c r="G5" s="31"/>
      <c r="H5" s="32" t="s">
        <v>2</v>
      </c>
    </row>
    <row r="6" spans="2:8" ht="24.75" thickBot="1" x14ac:dyDescent="0.25">
      <c r="B6" s="28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3"/>
    </row>
    <row r="7" spans="2:8" ht="12.75" thickBot="1" x14ac:dyDescent="0.25">
      <c r="B7" s="29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 t="s">
        <v>18</v>
      </c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x14ac:dyDescent="0.2">
      <c r="B9" s="3" t="s">
        <v>19</v>
      </c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4" t="s">
        <v>20</v>
      </c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 t="s">
        <v>21</v>
      </c>
      <c r="C11" s="12">
        <v>2113048</v>
      </c>
      <c r="D11" s="15">
        <v>104869</v>
      </c>
      <c r="E11" s="17">
        <f t="shared" si="0"/>
        <v>2217917</v>
      </c>
      <c r="F11" s="15">
        <v>1981011</v>
      </c>
      <c r="G11" s="12">
        <v>1981011</v>
      </c>
      <c r="H11" s="2">
        <f t="shared" si="1"/>
        <v>-132037</v>
      </c>
    </row>
    <row r="12" spans="2:8" x14ac:dyDescent="0.2">
      <c r="B12" s="4" t="s">
        <v>22</v>
      </c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 t="s">
        <v>23</v>
      </c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 t="s">
        <v>24</v>
      </c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 t="s">
        <v>25</v>
      </c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 t="s">
        <v>26</v>
      </c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 t="s">
        <v>23</v>
      </c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 t="s">
        <v>24</v>
      </c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 t="s">
        <v>27</v>
      </c>
      <c r="C19" s="12">
        <v>152</v>
      </c>
      <c r="D19" s="15">
        <v>12437</v>
      </c>
      <c r="E19" s="17">
        <f t="shared" si="0"/>
        <v>12589</v>
      </c>
      <c r="F19" s="15">
        <v>12589</v>
      </c>
      <c r="G19" s="12">
        <v>12589</v>
      </c>
      <c r="H19" s="2">
        <f t="shared" si="1"/>
        <v>12437</v>
      </c>
    </row>
    <row r="20" spans="2:8" x14ac:dyDescent="0.2">
      <c r="B20" s="4" t="s">
        <v>28</v>
      </c>
      <c r="C20" s="12">
        <v>71477</v>
      </c>
      <c r="D20" s="15">
        <v>0</v>
      </c>
      <c r="E20" s="17">
        <f t="shared" si="0"/>
        <v>71477</v>
      </c>
      <c r="F20" s="15">
        <v>0</v>
      </c>
      <c r="G20" s="12">
        <v>0</v>
      </c>
      <c r="H20" s="2">
        <f t="shared" si="1"/>
        <v>-71477</v>
      </c>
    </row>
    <row r="21" spans="2:8" x14ac:dyDescent="0.2">
      <c r="B21" s="4" t="s">
        <v>29</v>
      </c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 t="s">
        <v>30</v>
      </c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2184677</v>
      </c>
      <c r="D34" s="16">
        <f>SUM(D8:D33)</f>
        <v>117306</v>
      </c>
      <c r="E34" s="7">
        <f>SUM(C34:D34)</f>
        <v>2301983</v>
      </c>
      <c r="F34" s="16">
        <f>SUM(F8:F33)</f>
        <v>1993600</v>
      </c>
      <c r="G34" s="7">
        <f>SUM(G8:G33)</f>
        <v>1993600</v>
      </c>
      <c r="H34" s="36">
        <f>G34-C34</f>
        <v>-191077</v>
      </c>
    </row>
    <row r="35" spans="2:8" ht="12" customHeight="1" thickBot="1" x14ac:dyDescent="0.25">
      <c r="B35" s="8"/>
      <c r="C35" s="9"/>
      <c r="D35" s="9"/>
      <c r="E35" s="9"/>
      <c r="F35" s="38" t="s">
        <v>15</v>
      </c>
      <c r="G35" s="39"/>
      <c r="H35" s="37"/>
    </row>
    <row r="36" spans="2:8" x14ac:dyDescent="0.2">
      <c r="B36" s="35"/>
      <c r="C36" s="35"/>
      <c r="D36" s="35"/>
      <c r="E36" s="35"/>
      <c r="F36" s="35"/>
      <c r="G36" s="35"/>
      <c r="H36" s="35"/>
    </row>
    <row r="37" spans="2:8" s="18" customFormat="1" ht="13.5" customHeight="1" x14ac:dyDescent="0.2">
      <c r="B37" s="34" t="s">
        <v>36</v>
      </c>
      <c r="C37" s="34"/>
      <c r="D37" s="34"/>
      <c r="E37" s="34"/>
      <c r="F37" s="34"/>
      <c r="G37" s="34"/>
      <c r="H37" s="34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>
      <c r="B44" s="19" t="s">
        <v>32</v>
      </c>
      <c r="G44" s="20" t="s">
        <v>34</v>
      </c>
    </row>
    <row r="45" spans="2:8" s="18" customFormat="1" x14ac:dyDescent="0.2">
      <c r="B45" s="20" t="s">
        <v>33</v>
      </c>
      <c r="G45" s="20" t="s">
        <v>35</v>
      </c>
    </row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JESSY</cp:lastModifiedBy>
  <cp:lastPrinted>2024-02-02T08:17:10Z</cp:lastPrinted>
  <dcterms:created xsi:type="dcterms:W3CDTF">2019-12-03T19:19:23Z</dcterms:created>
  <dcterms:modified xsi:type="dcterms:W3CDTF">2024-02-02T08:17:23Z</dcterms:modified>
</cp:coreProperties>
</file>