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esktop\CONTABILI\CUENTA PUBLICA SIST NUEVO 2020\2023\4to Trimestre\"/>
    </mc:Choice>
  </mc:AlternateContent>
  <xr:revisionPtr revIDLastSave="0" documentId="13_ncr:1_{98757CBC-AA85-42DA-A043-2E5EFE011CF5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72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<sst xmlns="http://schemas.openxmlformats.org/spreadsheetml/2006/main" count="30" uniqueCount="30">
  <si>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</si>
  <si>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</si>
  <si>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</si>
  <si>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</si>
  <si>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</si>
  <si>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</si>
  <si>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</si>
  <si>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</si>
  <si>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</si>
  <si>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</si>
  <si>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</si>
  <si>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</si>
  <si>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</si>
  <si>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</si>
  <si>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</si>
  <si>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</si>
  <si>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</si>
  <si>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UNIVERSIDAD TECNOLOGICA DE LA TARAHUMARA</t>
  </si>
  <si>
    <t>INGRESO FEDERAL</t>
  </si>
  <si>
    <t>INGRESO ESTATAL</t>
  </si>
  <si>
    <t>INGRESOS PROPIOS</t>
  </si>
  <si>
    <t>FAM</t>
  </si>
  <si>
    <t>Del 1 de Enero al 31 de Diciembre del 2023</t>
  </si>
  <si>
    <t>Bajo protesta de decir verdad declaramos que los Estados Financieros y sus Notas son razonablemente correctos y responsabilidad del emisor</t>
  </si>
  <si>
    <t>CARLOS SERVANDO CHAVEZ TIZNADO</t>
  </si>
  <si>
    <t>DARITHSA LOYA GONZALEZ</t>
  </si>
  <si>
    <t>RECTOR</t>
  </si>
  <si>
    <t>DIRECTOR DE ADMINISTRACION</t>
  </si>
  <si>
    <t xml:space="preserve">       ___________________________________________</t>
  </si>
  <si>
    <t xml:space="preserve"> 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</si>
</sst>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A1:H61"/>
  <sheetViews>
    <sheetView tabSelected="1" zoomScaleNormal="100" workbookViewId="0">
      <selection activeCell="L23" sqref="L2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19" t="s">
        <v>17</v>
      </c>
      <c r="C2" s="20"/>
      <c r="D2" s="20"/>
      <c r="E2" s="20"/>
      <c r="F2" s="20"/>
      <c r="G2" s="20"/>
      <c r="H2" s="21"/>
    </row>
    <row r="3" spans="2:8" x14ac:dyDescent="0.2">
      <c r="B3" s="26" t="s">
        <v>0</v>
      </c>
      <c r="C3" s="37"/>
      <c r="D3" s="37"/>
      <c r="E3" s="37"/>
      <c r="F3" s="37"/>
      <c r="G3" s="37"/>
      <c r="H3" s="38"/>
    </row>
    <row r="4" spans="2:8" ht="12.75" thickBot="1" x14ac:dyDescent="0.25">
      <c r="B4" s="22" t="s">
        <v>22</v>
      </c>
      <c r="C4" s="23"/>
      <c r="D4" s="23"/>
      <c r="E4" s="23"/>
      <c r="F4" s="23"/>
      <c r="G4" s="23"/>
      <c r="H4" s="24"/>
    </row>
    <row r="5" spans="2:8" ht="12.75" thickBot="1" x14ac:dyDescent="0.25">
      <c r="B5" s="25" t="s">
        <v>16</v>
      </c>
      <c r="C5" s="28" t="s">
        <v>1</v>
      </c>
      <c r="D5" s="29"/>
      <c r="E5" s="29"/>
      <c r="F5" s="29"/>
      <c r="G5" s="29"/>
      <c r="H5" s="30" t="s">
        <v>2</v>
      </c>
    </row>
    <row r="6" spans="2:8" ht="24.75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1"/>
    </row>
    <row r="7" spans="2:8" ht="12.75" thickBot="1" x14ac:dyDescent="0.25">
      <c r="B7" s="2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18</v>
      </c>
      <c r="C8" s="12">
        <v>11902140</v>
      </c>
      <c r="D8" s="15">
        <v>227718.44</v>
      </c>
      <c r="E8" s="17">
        <f>SUM(C8:D8)</f>
        <v>12129858.439999999</v>
      </c>
      <c r="F8" s="15">
        <v>12129858.439999999</v>
      </c>
      <c r="G8" s="12">
        <v>12129858.439999999</v>
      </c>
      <c r="H8" s="2">
        <f>SUM(G8-C8)</f>
        <v>227718.43999999948</v>
      </c>
    </row>
    <row r="9" spans="2:8" x14ac:dyDescent="0.2">
      <c r="B9" s="3" t="s">
        <v>19</v>
      </c>
      <c r="C9" s="12">
        <v>11902140</v>
      </c>
      <c r="D9" s="15">
        <v>339574.53</v>
      </c>
      <c r="E9" s="17">
        <f t="shared" ref="E9:E32" si="0">SUM(C9:D9)</f>
        <v>12241714.529999999</v>
      </c>
      <c r="F9" s="15">
        <v>12241714.529999999</v>
      </c>
      <c r="G9" s="12">
        <v>12241714.529999999</v>
      </c>
      <c r="H9" s="2">
        <f t="shared" ref="H9:H32" si="1">SUM(G9-C9)</f>
        <v>339574.52999999933</v>
      </c>
    </row>
    <row r="10" spans="2:8" x14ac:dyDescent="0.2">
      <c r="B10" s="4" t="s">
        <v>20</v>
      </c>
      <c r="C10" s="12">
        <v>1200000</v>
      </c>
      <c r="D10" s="15">
        <v>407870.88</v>
      </c>
      <c r="E10" s="17">
        <f t="shared" si="0"/>
        <v>1607870.88</v>
      </c>
      <c r="F10" s="15">
        <v>1607870.88</v>
      </c>
      <c r="G10" s="12">
        <v>1607870.88</v>
      </c>
      <c r="H10" s="2">
        <f t="shared" si="1"/>
        <v>407870.87999999989</v>
      </c>
    </row>
    <row r="11" spans="2:8" x14ac:dyDescent="0.2">
      <c r="B11" s="4" t="s">
        <v>21</v>
      </c>
      <c r="C11" s="12">
        <v>0</v>
      </c>
      <c r="D11" s="15">
        <v>6740072.9500000002</v>
      </c>
      <c r="E11" s="17">
        <f t="shared" si="0"/>
        <v>6740072.9500000002</v>
      </c>
      <c r="F11" s="15">
        <v>6740072.9500000002</v>
      </c>
      <c r="G11" s="12">
        <v>6740072.9500000002</v>
      </c>
      <c r="H11" s="2">
        <f t="shared" si="1"/>
        <v>6740072.9500000002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1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1:8" ht="15" customHeight="1" thickBot="1" x14ac:dyDescent="0.25">
      <c r="B34" s="10" t="s">
        <v>14</v>
      </c>
      <c r="C34" s="7">
        <f>SUM(C8:C33)</f>
        <v>25004280</v>
      </c>
      <c r="D34" s="16">
        <f>SUM(D8:D33)</f>
        <v>7715236.7999999998</v>
      </c>
      <c r="E34" s="7">
        <f>SUM(C34:D34)</f>
        <v>32719516.800000001</v>
      </c>
      <c r="F34" s="16">
        <f>SUM(F8:F33)</f>
        <v>32719516.799999997</v>
      </c>
      <c r="G34" s="7">
        <f>SUM(G8:G33)</f>
        <v>32719516.799999997</v>
      </c>
      <c r="H34" s="33">
        <f>G34-C34</f>
        <v>7715236.799999997</v>
      </c>
    </row>
    <row r="35" spans="1:8" ht="12" customHeight="1" thickBot="1" x14ac:dyDescent="0.25">
      <c r="B35" s="8"/>
      <c r="C35" s="9"/>
      <c r="D35" s="9"/>
      <c r="E35" s="9"/>
      <c r="F35" s="35" t="s">
        <v>15</v>
      </c>
      <c r="G35" s="36"/>
      <c r="H35" s="34"/>
    </row>
    <row r="36" spans="1:8" x14ac:dyDescent="0.2">
      <c r="B36" s="32"/>
      <c r="C36" s="32"/>
      <c r="D36" s="32"/>
      <c r="E36" s="32"/>
      <c r="F36" s="32"/>
      <c r="G36" s="32"/>
      <c r="H36" s="32"/>
    </row>
    <row r="37" spans="1:8" s="18" customFormat="1" x14ac:dyDescent="0.2">
      <c r="A37" s="39" t="s">
        <v>23</v>
      </c>
    </row>
    <row r="38" spans="1:8" s="18" customFormat="1" x14ac:dyDescent="0.2"/>
    <row r="39" spans="1:8" s="18" customFormat="1" x14ac:dyDescent="0.2">
      <c r="B39" s="18" t="s">
        <v>28</v>
      </c>
      <c r="D39" s="18" t="s">
        <v>29</v>
      </c>
    </row>
    <row r="40" spans="1:8" s="18" customFormat="1" ht="15" x14ac:dyDescent="0.2">
      <c r="B40" s="40" t="s">
        <v>24</v>
      </c>
      <c r="E40" s="41" t="s">
        <v>25</v>
      </c>
    </row>
    <row r="41" spans="1:8" s="18" customFormat="1" x14ac:dyDescent="0.2">
      <c r="B41" s="41" t="s">
        <v>26</v>
      </c>
      <c r="E41" s="41" t="s">
        <v>27</v>
      </c>
    </row>
    <row r="42" spans="1:8" s="18" customFormat="1" x14ac:dyDescent="0.2"/>
    <row r="43" spans="1:8" s="18" customFormat="1" x14ac:dyDescent="0.2"/>
    <row r="44" spans="1:8" s="18" customFormat="1" x14ac:dyDescent="0.2"/>
    <row r="45" spans="1:8" s="18" customFormat="1" x14ac:dyDescent="0.2"/>
    <row r="46" spans="1:8" s="18" customFormat="1" x14ac:dyDescent="0.2"/>
    <row r="47" spans="1:8" s="18" customFormat="1" x14ac:dyDescent="0.2"/>
    <row r="48" spans="1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2024-02-01T15:49:20Z</cp:lastPrinted>
  <dcterms:created xsi:type="dcterms:W3CDTF">2019-12-03T19:19:23Z</dcterms:created>
  <dcterms:modified xsi:type="dcterms:W3CDTF">2024-02-01T15:50:26Z</dcterms:modified>
</cp:coreProperties>
</file>