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laLopez\Desktop\4 TRIMESTRE 2023\"/>
    </mc:Choice>
  </mc:AlternateContent>
  <xr:revisionPtr revIDLastSave="0" documentId="13_ncr:1_{F9E61328-E040-412D-BFB3-7FC0CF0ADBCD}" xr6:coauthVersionLast="45" xr6:coauthVersionMax="45" xr10:uidLastSave="{00000000-0000-0000-0000-000000000000}"/>
  <bookViews>
    <workbookView xWindow="-120" yWindow="-120" windowWidth="20730" windowHeight="11160" xr2:uid="{BF9A02DF-FCEA-4BDA-A5F3-F8CC1752BBB0}"/>
  </bookViews>
  <sheets>
    <sheet name="EAEPE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H20" i="1" s="1"/>
  <c r="D20" i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</calcChain>
</file>

<file path=xl/sharedStrings.xml><?xml version="1.0" encoding="utf-8"?>
<sst xmlns="http://schemas.openxmlformats.org/spreadsheetml/2006/main" count="29" uniqueCount="29">
  <si>
    <t>Junta Municipal de Agua y Saneamiento de Villa Lopez</t>
  </si>
  <si>
    <t xml:space="preserve">Estado Analítico del Ejercicio del Presupuesto de Egresos </t>
  </si>
  <si>
    <t>Clasificación Administrativa</t>
  </si>
  <si>
    <t>Del 01 de enero al 31 de diciembre de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</si>
  <si>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</si>
  <si>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</si>
  <si>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</si>
  <si>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</si>
  <si>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</si>
  <si>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</si>
  <si>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</si>
  <si>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</si>
  <si>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</si>
  <si>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</si>
  <si>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</si>
  <si>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</si>
  <si>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</si>
  <si>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</si>
  <si>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</si>
  <si>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</si>
  <si>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</si>
  <si>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</si>
  <si>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</si>
  <si>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</si>
  <si>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“Bajo protesta de decir verdad declaramos que los Estados Financieros y sus notas, son razonablemente correctos y son responsabilidad del emisor.”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</si>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</sst>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1D1C1D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60E0B29-9B68-41B0-9166-953A812F12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3D50E14-3795-4939-9AF7-3901D24342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28575</xdr:colOff>
      <xdr:row>27</xdr:row>
      <xdr:rowOff>28575</xdr:rowOff>
    </xdr:from>
    <xdr:to>
      <xdr:col>1</xdr:col>
      <xdr:colOff>1367143</xdr:colOff>
      <xdr:row>30</xdr:row>
      <xdr:rowOff>149024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E11645-FE68-468C-AD00-98E0F5E90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62450"/>
          <a:ext cx="1329043" cy="615749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27</xdr:row>
      <xdr:rowOff>47625</xdr:rowOff>
    </xdr:from>
    <xdr:to>
      <xdr:col>4</xdr:col>
      <xdr:colOff>504917</xdr:colOff>
      <xdr:row>32</xdr:row>
      <xdr:rowOff>65981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C2C3998-39CD-451C-8261-E6CBA1E9A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48150" y="4381500"/>
          <a:ext cx="1066892" cy="7803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IFT%20-%20ORGANISMOS%20OPERADORES%20DE%20AGUA/16_EAEPE%20-%20Clasificaci&#243;n%20Administrativa%20por%20Depen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_CA_DEP"/>
    </sheetNames>
    <definedNames>
      <definedName name="Agregar_fila"/>
      <definedName name="Borrar_fil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09AC5-42FE-4060-A65A-79D567A61DC8}">
  <dimension ref="B1:H47"/>
  <sheetViews>
    <sheetView tabSelected="1" workbookViewId="0">
      <selection activeCell="F40" sqref="F40"/>
    </sheetView>
  </sheetViews>
  <sheetFormatPr baseColWidth="10" defaultColWidth="11.5703125" defaultRowHeight="12" x14ac:dyDescent="0.2"/>
  <cols>
    <col min="1" max="1" width="4.7109375" style="1" customWidth="1"/>
    <col min="2" max="2" width="39.57031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4.7109375" style="1" customWidth="1"/>
    <col min="10" max="16384" width="11.5703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5" t="s">
        <v>2</v>
      </c>
      <c r="C4" s="6"/>
      <c r="D4" s="6"/>
      <c r="E4" s="6"/>
      <c r="F4" s="6"/>
      <c r="G4" s="6"/>
      <c r="H4" s="7"/>
    </row>
    <row r="5" spans="2:8" ht="12.75" thickBot="1" x14ac:dyDescent="0.25">
      <c r="B5" s="8" t="s">
        <v>3</v>
      </c>
      <c r="C5" s="9"/>
      <c r="D5" s="9"/>
      <c r="E5" s="9"/>
      <c r="F5" s="9"/>
      <c r="G5" s="9"/>
      <c r="H5" s="10"/>
    </row>
    <row r="6" spans="2:8" ht="12.75" thickBot="1" x14ac:dyDescent="0.25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4.75" thickBot="1" x14ac:dyDescent="0.25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2.75" thickBot="1" x14ac:dyDescent="0.25"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2:8" x14ac:dyDescent="0.2">
      <c r="B9" s="22"/>
      <c r="C9" s="23"/>
      <c r="D9" s="24"/>
      <c r="E9" s="25"/>
      <c r="F9" s="24"/>
      <c r="G9" s="23"/>
      <c r="H9" s="26"/>
    </row>
    <row r="10" spans="2:8" x14ac:dyDescent="0.2">
      <c r="B10" s="27" t="s">
        <v>14</v>
      </c>
      <c r="C10" s="28">
        <v>1054315</v>
      </c>
      <c r="D10" s="29">
        <v>-79453</v>
      </c>
      <c r="E10" s="28">
        <f>C10+D10</f>
        <v>974862</v>
      </c>
      <c r="F10" s="29">
        <v>933343</v>
      </c>
      <c r="G10" s="28">
        <v>933343</v>
      </c>
      <c r="H10" s="30">
        <f t="shared" ref="H10:H18" si="0">E10-F10</f>
        <v>41519</v>
      </c>
    </row>
    <row r="11" spans="2:8" x14ac:dyDescent="0.2">
      <c r="B11" s="27" t="s">
        <v>15</v>
      </c>
      <c r="C11" s="28">
        <v>1546874</v>
      </c>
      <c r="D11" s="29">
        <v>208080</v>
      </c>
      <c r="E11" s="28">
        <f t="shared" ref="E11:E18" si="1">C11+D11</f>
        <v>1754954</v>
      </c>
      <c r="F11" s="29">
        <v>1713469</v>
      </c>
      <c r="G11" s="28">
        <v>1713469</v>
      </c>
      <c r="H11" s="30">
        <f t="shared" si="0"/>
        <v>41485</v>
      </c>
    </row>
    <row r="12" spans="2:8" x14ac:dyDescent="0.2">
      <c r="B12" s="27" t="s">
        <v>16</v>
      </c>
      <c r="C12" s="28">
        <v>422665</v>
      </c>
      <c r="D12" s="29">
        <v>-68627</v>
      </c>
      <c r="E12" s="28">
        <f t="shared" si="1"/>
        <v>354038</v>
      </c>
      <c r="F12" s="29">
        <v>149134</v>
      </c>
      <c r="G12" s="28">
        <v>149134</v>
      </c>
      <c r="H12" s="30">
        <f t="shared" si="0"/>
        <v>204904</v>
      </c>
    </row>
    <row r="13" spans="2:8" x14ac:dyDescent="0.2">
      <c r="B13" s="27" t="s">
        <v>17</v>
      </c>
      <c r="C13" s="28">
        <v>0</v>
      </c>
      <c r="D13" s="29">
        <v>0</v>
      </c>
      <c r="E13" s="28">
        <f>C13+D13</f>
        <v>0</v>
      </c>
      <c r="F13" s="29">
        <v>0</v>
      </c>
      <c r="G13" s="28">
        <v>0</v>
      </c>
      <c r="H13" s="30">
        <f t="shared" si="0"/>
        <v>0</v>
      </c>
    </row>
    <row r="14" spans="2:8" x14ac:dyDescent="0.2">
      <c r="B14" s="31" t="s">
        <v>18</v>
      </c>
      <c r="C14" s="28">
        <v>0</v>
      </c>
      <c r="D14" s="29">
        <v>0</v>
      </c>
      <c r="E14" s="28">
        <f t="shared" si="1"/>
        <v>0</v>
      </c>
      <c r="F14" s="29">
        <v>0</v>
      </c>
      <c r="G14" s="28">
        <v>0</v>
      </c>
      <c r="H14" s="30">
        <f t="shared" si="0"/>
        <v>0</v>
      </c>
    </row>
    <row r="15" spans="2:8" x14ac:dyDescent="0.2">
      <c r="B15" s="31" t="s">
        <v>19</v>
      </c>
      <c r="C15" s="28">
        <v>0</v>
      </c>
      <c r="D15" s="29">
        <v>0</v>
      </c>
      <c r="E15" s="28">
        <f t="shared" si="1"/>
        <v>0</v>
      </c>
      <c r="F15" s="29">
        <v>0</v>
      </c>
      <c r="G15" s="28">
        <v>0</v>
      </c>
      <c r="H15" s="30">
        <f t="shared" si="0"/>
        <v>0</v>
      </c>
    </row>
    <row r="16" spans="2:8" x14ac:dyDescent="0.2">
      <c r="B16" s="31" t="s">
        <v>20</v>
      </c>
      <c r="C16" s="28">
        <v>0</v>
      </c>
      <c r="D16" s="29">
        <v>0</v>
      </c>
      <c r="E16" s="28">
        <f t="shared" si="1"/>
        <v>0</v>
      </c>
      <c r="F16" s="29">
        <v>0</v>
      </c>
      <c r="G16" s="28">
        <v>0</v>
      </c>
      <c r="H16" s="30">
        <f t="shared" si="0"/>
        <v>0</v>
      </c>
    </row>
    <row r="17" spans="2:8" x14ac:dyDescent="0.2">
      <c r="B17" s="31" t="s">
        <v>21</v>
      </c>
      <c r="C17" s="28">
        <v>0</v>
      </c>
      <c r="D17" s="29">
        <v>0</v>
      </c>
      <c r="E17" s="28">
        <f t="shared" si="1"/>
        <v>0</v>
      </c>
      <c r="F17" s="29">
        <v>0</v>
      </c>
      <c r="G17" s="28">
        <v>0</v>
      </c>
      <c r="H17" s="30">
        <f t="shared" si="0"/>
        <v>0</v>
      </c>
    </row>
    <row r="18" spans="2:8" x14ac:dyDescent="0.2">
      <c r="B18" s="31" t="s">
        <v>22</v>
      </c>
      <c r="C18" s="28">
        <v>0</v>
      </c>
      <c r="D18" s="29">
        <v>0</v>
      </c>
      <c r="E18" s="28">
        <f t="shared" si="1"/>
        <v>0</v>
      </c>
      <c r="F18" s="29">
        <v>0</v>
      </c>
      <c r="G18" s="28">
        <v>0</v>
      </c>
      <c r="H18" s="30">
        <f t="shared" si="0"/>
        <v>0</v>
      </c>
    </row>
    <row r="19" spans="2:8" ht="12.75" thickBot="1" x14ac:dyDescent="0.25">
      <c r="B19" s="27"/>
      <c r="C19" s="32"/>
      <c r="D19" s="33"/>
      <c r="E19" s="28"/>
      <c r="F19" s="33"/>
      <c r="G19" s="32"/>
      <c r="H19" s="30"/>
    </row>
    <row r="20" spans="2:8" ht="12.75" thickBot="1" x14ac:dyDescent="0.25">
      <c r="B20" s="34" t="s">
        <v>23</v>
      </c>
      <c r="C20" s="35">
        <f>SUM(C9:C19)</f>
        <v>3023854</v>
      </c>
      <c r="D20" s="36">
        <f>SUM(D9:D19)</f>
        <v>60000</v>
      </c>
      <c r="E20" s="37">
        <f>SUM(C20,D20)</f>
        <v>3083854</v>
      </c>
      <c r="F20" s="36">
        <f>SUM(F9:F19)</f>
        <v>2795946</v>
      </c>
      <c r="G20" s="35">
        <f>SUM(G9:G19)</f>
        <v>2795946</v>
      </c>
      <c r="H20" s="38">
        <f>E20-F20</f>
        <v>287908</v>
      </c>
    </row>
    <row r="21" spans="2:8" s="39" customFormat="1" x14ac:dyDescent="0.2">
      <c r="B21" s="1"/>
      <c r="C21" s="1"/>
      <c r="D21" s="1"/>
      <c r="E21" s="1"/>
      <c r="F21" s="1"/>
      <c r="G21" s="1"/>
      <c r="H21" s="1"/>
    </row>
    <row r="22" spans="2:8" s="39" customFormat="1" x14ac:dyDescent="0.2">
      <c r="B22" s="40" t="s">
        <v>24</v>
      </c>
      <c r="C22" s="41"/>
      <c r="D22" s="41"/>
      <c r="E22" s="41"/>
      <c r="F22" s="41"/>
      <c r="G22" s="41"/>
      <c r="H22" s="41"/>
    </row>
    <row r="23" spans="2:8" s="39" customFormat="1" x14ac:dyDescent="0.2">
      <c r="B23" s="41"/>
      <c r="C23" s="41"/>
      <c r="D23" s="41"/>
      <c r="E23" s="41"/>
      <c r="F23" s="41"/>
      <c r="G23" s="41"/>
      <c r="H23" s="41"/>
    </row>
    <row r="24" spans="2:8" s="39" customFormat="1" x14ac:dyDescent="0.2">
      <c r="B24" s="41"/>
      <c r="C24" s="41"/>
      <c r="D24" s="41"/>
      <c r="E24" s="41"/>
      <c r="F24" s="41"/>
      <c r="G24" s="41"/>
      <c r="H24" s="41"/>
    </row>
    <row r="25" spans="2:8" s="39" customFormat="1" x14ac:dyDescent="0.2">
      <c r="B25" s="41"/>
      <c r="C25" s="41"/>
      <c r="D25" s="41"/>
      <c r="E25" s="41"/>
      <c r="F25" s="41"/>
      <c r="G25" s="41"/>
      <c r="H25" s="41"/>
    </row>
    <row r="26" spans="2:8" s="39" customFormat="1" x14ac:dyDescent="0.2">
      <c r="B26" s="41" t="s">
        <v>25</v>
      </c>
      <c r="C26" s="41"/>
      <c r="D26" s="41" t="s">
        <v>26</v>
      </c>
      <c r="E26" s="41"/>
      <c r="F26" s="41"/>
      <c r="G26" s="41"/>
      <c r="H26" s="41"/>
    </row>
    <row r="27" spans="2:8" s="39" customFormat="1" x14ac:dyDescent="0.2">
      <c r="B27" s="41" t="s">
        <v>27</v>
      </c>
      <c r="C27" s="41"/>
      <c r="D27" s="41" t="s">
        <v>28</v>
      </c>
      <c r="E27" s="41"/>
      <c r="F27" s="41"/>
      <c r="G27" s="41"/>
      <c r="H27" s="41"/>
    </row>
    <row r="28" spans="2:8" s="39" customFormat="1" x14ac:dyDescent="0.2">
      <c r="B28" s="41"/>
      <c r="C28" s="41"/>
      <c r="D28" s="41"/>
      <c r="E28" s="41"/>
      <c r="F28" s="41"/>
      <c r="G28" s="41"/>
      <c r="H28" s="41"/>
    </row>
    <row r="29" spans="2:8" s="39" customFormat="1" x14ac:dyDescent="0.2">
      <c r="B29" s="41"/>
      <c r="C29" s="41"/>
      <c r="D29" s="41"/>
      <c r="E29" s="41"/>
      <c r="F29" s="41"/>
      <c r="G29" s="41"/>
      <c r="H29" s="41"/>
    </row>
    <row r="30" spans="2:8" s="39" customFormat="1" x14ac:dyDescent="0.2">
      <c r="B30" s="41"/>
      <c r="C30" s="41"/>
      <c r="D30" s="41"/>
      <c r="E30" s="41"/>
      <c r="F30" s="41"/>
      <c r="G30" s="41"/>
      <c r="H30" s="41"/>
    </row>
    <row r="31" spans="2:8" s="39" customFormat="1" x14ac:dyDescent="0.2">
      <c r="B31" s="41"/>
      <c r="C31" s="41"/>
      <c r="D31" s="41"/>
      <c r="E31" s="41"/>
      <c r="F31" s="41"/>
      <c r="G31" s="41"/>
      <c r="H31" s="41"/>
    </row>
    <row r="32" spans="2:8" s="39" customFormat="1" x14ac:dyDescent="0.2">
      <c r="B32" s="41"/>
      <c r="C32" s="41"/>
      <c r="D32" s="41"/>
      <c r="E32" s="41"/>
      <c r="F32" s="41"/>
      <c r="G32" s="41"/>
      <c r="H32" s="41"/>
    </row>
    <row r="33" spans="2:8" s="39" customFormat="1" x14ac:dyDescent="0.2">
      <c r="B33" s="41"/>
      <c r="C33" s="41"/>
      <c r="D33" s="41"/>
      <c r="E33" s="41"/>
      <c r="F33" s="41"/>
      <c r="G33" s="41"/>
      <c r="H33" s="41"/>
    </row>
    <row r="34" spans="2:8" s="39" customFormat="1" x14ac:dyDescent="0.2">
      <c r="B34" s="41"/>
      <c r="C34" s="41"/>
      <c r="D34" s="41"/>
      <c r="E34" s="41"/>
      <c r="F34" s="41"/>
      <c r="G34" s="41"/>
      <c r="H34" s="41"/>
    </row>
    <row r="35" spans="2:8" s="39" customFormat="1" x14ac:dyDescent="0.2">
      <c r="B35" s="41"/>
      <c r="C35" s="41"/>
      <c r="D35" s="41"/>
      <c r="E35" s="41"/>
      <c r="F35" s="41"/>
      <c r="G35" s="41"/>
      <c r="H35" s="41"/>
    </row>
    <row r="36" spans="2:8" s="39" customFormat="1" x14ac:dyDescent="0.2"/>
    <row r="37" spans="2:8" s="39" customFormat="1" x14ac:dyDescent="0.2"/>
    <row r="38" spans="2:8" s="39" customFormat="1" x14ac:dyDescent="0.2"/>
    <row r="39" spans="2:8" s="39" customFormat="1" x14ac:dyDescent="0.2"/>
    <row r="40" spans="2:8" s="39" customFormat="1" x14ac:dyDescent="0.2"/>
    <row r="41" spans="2:8" s="39" customFormat="1" x14ac:dyDescent="0.2"/>
    <row r="42" spans="2:8" s="39" customFormat="1" x14ac:dyDescent="0.2"/>
    <row r="43" spans="2:8" s="39" customFormat="1" x14ac:dyDescent="0.2"/>
    <row r="44" spans="2:8" s="39" customFormat="1" x14ac:dyDescent="0.2"/>
    <row r="45" spans="2:8" s="39" customFormat="1" x14ac:dyDescent="0.2"/>
    <row r="46" spans="2:8" s="39" customFormat="1" x14ac:dyDescent="0.2"/>
    <row r="47" spans="2:8" x14ac:dyDescent="0.2">
      <c r="B47" s="39"/>
      <c r="C47" s="39"/>
      <c r="D47" s="39"/>
      <c r="E47" s="39"/>
      <c r="F47" s="39"/>
      <c r="G47" s="39"/>
      <c r="H47" s="39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VillaLopez</dc:creator>
  <cp:lastModifiedBy>VillaLopez</cp:lastModifiedBy>
  <cp:lastPrinted>2024-02-02T19:00:11Z</cp:lastPrinted>
  <dcterms:created xsi:type="dcterms:W3CDTF">2024-02-02T18:59:51Z</dcterms:created>
  <dcterms:modified xsi:type="dcterms:W3CDTF">2024-02-02T19:02:08Z</dcterms:modified>
</cp:coreProperties>
</file>