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OneDrive\Escritorio\Cuenta Publica 2023\"/>
    </mc:Choice>
  </mc:AlternateContent>
  <xr:revisionPtr revIDLastSave="0" documentId="8_{2922AF65-56CB-482C-8F64-F8EBE87A2A1F}" xr6:coauthVersionLast="47" xr6:coauthVersionMax="47" xr10:uidLastSave="{00000000-0000-0000-0000-000000000000}"/>
  <bookViews>
    <workbookView xWindow="-108" yWindow="-108" windowWidth="23256" windowHeight="12456" xr2:uid="{B195102B-2C0F-4E4F-89CC-F7BB24EB5337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20" i="1" s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</calcChain>
</file>

<file path=xl/sharedStrings.xml><?xml version="1.0" encoding="utf-8"?>
<sst xmlns="http://schemas.openxmlformats.org/spreadsheetml/2006/main" count="18" uniqueCount="18">
  <si>
    <t>JUNTA RURAL DE AGUA Y SANEAMIENTO DE PUEBLITO DE ALLENDE</t>
  </si>
  <si>
    <t xml:space="preserve">Estado Analítico del Ejercicio del Presupuesto de Egresos </t>
  </si>
  <si>
    <t>Clasificación Administrativa</t>
  </si>
  <si>
    <t>Del 01 de Enero al 31 Diciembre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</si>
  <si>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</si>
  <si>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</si>
  <si>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</si>
  <si>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</si>
  <si>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</si>
  <si>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</si>
  <si>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</si>
  <si>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</si>
  <si>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</si>
  <si>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</si>
  <si>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OFICINA DEL C. DIRECTOR EJECUTIVO</t>
  </si>
  <si>
    <t>OFICINA DEL C. DIRECTOR FINANCIERO</t>
  </si>
  <si>
    <t>OFICINA DEL C. DIRECTOR OPERACIÓN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</si>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</sst>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9</xdr:row>
          <xdr:rowOff>83820</xdr:rowOff>
        </xdr:from>
        <xdr:to>
          <xdr:col>11</xdr:col>
          <xdr:colOff>60960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DFF9C11-95DB-4D0A-8415-D460EB56A3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60960</xdr:colOff>
          <xdr:row>11</xdr:row>
          <xdr:rowOff>144780</xdr:rowOff>
        </xdr:from>
        <xdr:to>
          <xdr:col>11</xdr:col>
          <xdr:colOff>60960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36B8EA1-8965-4B92-AC96-F02B311081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632460</xdr:colOff>
      <xdr:row>20</xdr:row>
      <xdr:rowOff>91440</xdr:rowOff>
    </xdr:from>
    <xdr:to>
      <xdr:col>7</xdr:col>
      <xdr:colOff>215507</xdr:colOff>
      <xdr:row>26</xdr:row>
      <xdr:rowOff>79342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5A21C6-12BA-4E7E-9D14-212D16398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3253740"/>
          <a:ext cx="7187807" cy="10851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ntabilidad\OneDrive\Escritorio\Cuenta%20Publica%202023\16_EAEPE%20-%20Clasificaci&#243;n%20Administrativa%20por%20Dependencia.xlsm" TargetMode="External"/><Relationship Id="rId1" Type="http://schemas.openxmlformats.org/officeDocument/2006/relationships/externalLinkPath" Target="16_EAEPE%20-%20Clasificaci&#243;n%20Administrativa%20por%20Depen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AEPE_CA_DEP"/>
    </sheetNames>
    <definedNames>
      <definedName name="Agregar_fila"/>
      <definedName name="Borrar_fil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0B68E-7C9C-4C55-B811-FD5341AB6A04}">
  <dimension ref="B1:H47"/>
  <sheetViews>
    <sheetView tabSelected="1" workbookViewId="0">
      <selection sqref="A1:XFD1048576"/>
    </sheetView>
  </sheetViews>
  <sheetFormatPr baseColWidth="10" defaultColWidth="11.5546875" defaultRowHeight="11.4" x14ac:dyDescent="0.2"/>
  <cols>
    <col min="1" max="1" width="4.6640625" style="1" customWidth="1"/>
    <col min="2" max="2" width="39.55468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4.6640625" style="1" customWidth="1"/>
    <col min="10" max="16384" width="11.5546875" style="1"/>
  </cols>
  <sheetData>
    <row r="1" spans="2:8" ht="12" thickBot="1" x14ac:dyDescent="0.25"/>
    <row r="2" spans="2:8" ht="12" x14ac:dyDescent="0.2">
      <c r="B2" s="2" t="s">
        <v>0</v>
      </c>
      <c r="C2" s="3"/>
      <c r="D2" s="3"/>
      <c r="E2" s="3"/>
      <c r="F2" s="3"/>
      <c r="G2" s="3"/>
      <c r="H2" s="4"/>
    </row>
    <row r="3" spans="2:8" ht="12" x14ac:dyDescent="0.2">
      <c r="B3" s="5" t="s">
        <v>1</v>
      </c>
      <c r="C3" s="6"/>
      <c r="D3" s="6"/>
      <c r="E3" s="6"/>
      <c r="F3" s="6"/>
      <c r="G3" s="6"/>
      <c r="H3" s="7"/>
    </row>
    <row r="4" spans="2:8" ht="12" x14ac:dyDescent="0.2">
      <c r="B4" s="5" t="s">
        <v>2</v>
      </c>
      <c r="C4" s="6"/>
      <c r="D4" s="6"/>
      <c r="E4" s="6"/>
      <c r="F4" s="6"/>
      <c r="G4" s="6"/>
      <c r="H4" s="7"/>
    </row>
    <row r="5" spans="2:8" ht="12.6" thickBot="1" x14ac:dyDescent="0.25">
      <c r="B5" s="8" t="s">
        <v>3</v>
      </c>
      <c r="C5" s="9"/>
      <c r="D5" s="9"/>
      <c r="E5" s="9"/>
      <c r="F5" s="9"/>
      <c r="G5" s="9"/>
      <c r="H5" s="10"/>
    </row>
    <row r="6" spans="2:8" ht="12.6" thickBot="1" x14ac:dyDescent="0.25"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2:8" ht="24.6" thickBot="1" x14ac:dyDescent="0.25"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2:8" ht="12.6" thickBot="1" x14ac:dyDescent="0.25"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2:8" x14ac:dyDescent="0.2">
      <c r="B9" s="22"/>
      <c r="C9" s="23"/>
      <c r="D9" s="24"/>
      <c r="E9" s="25"/>
      <c r="F9" s="24"/>
      <c r="G9" s="23"/>
      <c r="H9" s="26"/>
    </row>
    <row r="10" spans="2:8" x14ac:dyDescent="0.2">
      <c r="B10" s="27" t="s">
        <v>14</v>
      </c>
      <c r="C10" s="28">
        <v>187201</v>
      </c>
      <c r="D10" s="29">
        <v>126370</v>
      </c>
      <c r="E10" s="28">
        <f>C10+D10</f>
        <v>313571</v>
      </c>
      <c r="F10" s="29">
        <v>257987</v>
      </c>
      <c r="G10" s="28">
        <v>257987</v>
      </c>
      <c r="H10" s="30">
        <f t="shared" ref="H10:H18" si="0">E10-F10</f>
        <v>55584</v>
      </c>
    </row>
    <row r="11" spans="2:8" x14ac:dyDescent="0.2">
      <c r="B11" s="27" t="s">
        <v>15</v>
      </c>
      <c r="C11" s="28">
        <v>721331</v>
      </c>
      <c r="D11" s="29">
        <v>140750</v>
      </c>
      <c r="E11" s="28">
        <f t="shared" ref="E11:E18" si="1">C11+D11</f>
        <v>862081</v>
      </c>
      <c r="F11" s="29">
        <v>661966</v>
      </c>
      <c r="G11" s="28">
        <v>628576</v>
      </c>
      <c r="H11" s="30">
        <f t="shared" si="0"/>
        <v>200115</v>
      </c>
    </row>
    <row r="12" spans="2:8" x14ac:dyDescent="0.2">
      <c r="B12" s="27" t="s">
        <v>16</v>
      </c>
      <c r="C12" s="28">
        <v>1842136</v>
      </c>
      <c r="D12" s="29">
        <v>1892186</v>
      </c>
      <c r="E12" s="28">
        <f t="shared" si="1"/>
        <v>3734322</v>
      </c>
      <c r="F12" s="29">
        <v>1246342</v>
      </c>
      <c r="G12" s="28">
        <v>1246039</v>
      </c>
      <c r="H12" s="30">
        <f t="shared" si="0"/>
        <v>2487980</v>
      </c>
    </row>
    <row r="13" spans="2:8" x14ac:dyDescent="0.2">
      <c r="B13" s="27"/>
      <c r="C13" s="28">
        <v>0</v>
      </c>
      <c r="D13" s="29">
        <v>0</v>
      </c>
      <c r="E13" s="28">
        <f>C13+D13</f>
        <v>0</v>
      </c>
      <c r="F13" s="29">
        <v>0</v>
      </c>
      <c r="G13" s="28">
        <v>0</v>
      </c>
      <c r="H13" s="30">
        <f t="shared" si="0"/>
        <v>0</v>
      </c>
    </row>
    <row r="14" spans="2:8" x14ac:dyDescent="0.2">
      <c r="B14" s="31"/>
      <c r="C14" s="28">
        <v>0</v>
      </c>
      <c r="D14" s="29">
        <v>0</v>
      </c>
      <c r="E14" s="28">
        <f t="shared" si="1"/>
        <v>0</v>
      </c>
      <c r="F14" s="29">
        <v>0</v>
      </c>
      <c r="G14" s="28">
        <v>0</v>
      </c>
      <c r="H14" s="30">
        <f t="shared" si="0"/>
        <v>0</v>
      </c>
    </row>
    <row r="15" spans="2:8" x14ac:dyDescent="0.2">
      <c r="B15" s="31"/>
      <c r="C15" s="28">
        <v>0</v>
      </c>
      <c r="D15" s="29">
        <v>0</v>
      </c>
      <c r="E15" s="28">
        <f t="shared" si="1"/>
        <v>0</v>
      </c>
      <c r="F15" s="29">
        <v>0</v>
      </c>
      <c r="G15" s="28">
        <v>0</v>
      </c>
      <c r="H15" s="30">
        <f t="shared" si="0"/>
        <v>0</v>
      </c>
    </row>
    <row r="16" spans="2:8" x14ac:dyDescent="0.2">
      <c r="B16" s="31"/>
      <c r="C16" s="28">
        <v>0</v>
      </c>
      <c r="D16" s="29">
        <v>0</v>
      </c>
      <c r="E16" s="28">
        <f t="shared" si="1"/>
        <v>0</v>
      </c>
      <c r="F16" s="29">
        <v>0</v>
      </c>
      <c r="G16" s="28">
        <v>0</v>
      </c>
      <c r="H16" s="30">
        <f t="shared" si="0"/>
        <v>0</v>
      </c>
    </row>
    <row r="17" spans="2:8" x14ac:dyDescent="0.2">
      <c r="B17" s="31"/>
      <c r="C17" s="28">
        <v>0</v>
      </c>
      <c r="D17" s="29">
        <v>0</v>
      </c>
      <c r="E17" s="28">
        <f t="shared" si="1"/>
        <v>0</v>
      </c>
      <c r="F17" s="29">
        <v>0</v>
      </c>
      <c r="G17" s="28">
        <v>0</v>
      </c>
      <c r="H17" s="30">
        <f t="shared" si="0"/>
        <v>0</v>
      </c>
    </row>
    <row r="18" spans="2:8" x14ac:dyDescent="0.2">
      <c r="B18" s="31"/>
      <c r="C18" s="28">
        <v>0</v>
      </c>
      <c r="D18" s="29">
        <v>0</v>
      </c>
      <c r="E18" s="28">
        <f t="shared" si="1"/>
        <v>0</v>
      </c>
      <c r="F18" s="29">
        <v>0</v>
      </c>
      <c r="G18" s="28">
        <v>0</v>
      </c>
      <c r="H18" s="30">
        <f t="shared" si="0"/>
        <v>0</v>
      </c>
    </row>
    <row r="19" spans="2:8" ht="12" thickBot="1" x14ac:dyDescent="0.25">
      <c r="B19" s="27"/>
      <c r="C19" s="32"/>
      <c r="D19" s="33"/>
      <c r="E19" s="28"/>
      <c r="F19" s="33"/>
      <c r="G19" s="32"/>
      <c r="H19" s="30"/>
    </row>
    <row r="20" spans="2:8" ht="12.6" thickBot="1" x14ac:dyDescent="0.25">
      <c r="B20" s="34" t="s">
        <v>17</v>
      </c>
      <c r="C20" s="35">
        <f>SUM(C9:C19)</f>
        <v>2750668</v>
      </c>
      <c r="D20" s="36">
        <f>SUM(D9:D19)</f>
        <v>2159306</v>
      </c>
      <c r="E20" s="37">
        <f>SUM(C20,D20)</f>
        <v>4909974</v>
      </c>
      <c r="F20" s="36">
        <f>SUM(F9:F19)</f>
        <v>2166295</v>
      </c>
      <c r="G20" s="35">
        <f>SUM(G9:G19)</f>
        <v>2132602</v>
      </c>
      <c r="H20" s="38">
        <f>E20-F20</f>
        <v>2743679</v>
      </c>
    </row>
    <row r="21" spans="2:8" s="39" customFormat="1" x14ac:dyDescent="0.2">
      <c r="B21" s="1"/>
      <c r="C21" s="1"/>
      <c r="D21" s="1"/>
      <c r="E21" s="1"/>
      <c r="F21" s="1"/>
      <c r="G21" s="1"/>
      <c r="H21" s="1"/>
    </row>
    <row r="22" spans="2:8" s="39" customFormat="1" x14ac:dyDescent="0.2"/>
    <row r="23" spans="2:8" s="39" customFormat="1" x14ac:dyDescent="0.2"/>
    <row r="24" spans="2:8" s="39" customFormat="1" x14ac:dyDescent="0.2"/>
    <row r="25" spans="2:8" s="39" customFormat="1" x14ac:dyDescent="0.2"/>
    <row r="26" spans="2:8" s="39" customFormat="1" x14ac:dyDescent="0.2"/>
    <row r="27" spans="2:8" s="39" customFormat="1" x14ac:dyDescent="0.2"/>
    <row r="28" spans="2:8" s="39" customFormat="1" x14ac:dyDescent="0.2"/>
    <row r="29" spans="2:8" s="39" customFormat="1" x14ac:dyDescent="0.2"/>
    <row r="30" spans="2:8" s="39" customFormat="1" x14ac:dyDescent="0.2"/>
    <row r="31" spans="2:8" s="39" customFormat="1" x14ac:dyDescent="0.2"/>
    <row r="32" spans="2:8" s="39" customFormat="1" x14ac:dyDescent="0.2"/>
    <row r="33" spans="2:8" s="39" customFormat="1" x14ac:dyDescent="0.2"/>
    <row r="34" spans="2:8" s="39" customFormat="1" x14ac:dyDescent="0.2"/>
    <row r="35" spans="2:8" s="39" customFormat="1" x14ac:dyDescent="0.2"/>
    <row r="36" spans="2:8" s="39" customFormat="1" x14ac:dyDescent="0.2"/>
    <row r="37" spans="2:8" s="39" customFormat="1" x14ac:dyDescent="0.2"/>
    <row r="38" spans="2:8" s="39" customFormat="1" x14ac:dyDescent="0.2"/>
    <row r="39" spans="2:8" s="39" customFormat="1" x14ac:dyDescent="0.2"/>
    <row r="40" spans="2:8" s="39" customFormat="1" x14ac:dyDescent="0.2"/>
    <row r="41" spans="2:8" s="39" customFormat="1" x14ac:dyDescent="0.2"/>
    <row r="42" spans="2:8" s="39" customFormat="1" x14ac:dyDescent="0.2"/>
    <row r="43" spans="2:8" s="39" customFormat="1" x14ac:dyDescent="0.2"/>
    <row r="44" spans="2:8" s="39" customFormat="1" x14ac:dyDescent="0.2"/>
    <row r="45" spans="2:8" s="39" customFormat="1" x14ac:dyDescent="0.2"/>
    <row r="46" spans="2:8" s="39" customFormat="1" x14ac:dyDescent="0.2"/>
    <row r="47" spans="2:8" x14ac:dyDescent="0.2">
      <c r="B47" s="39"/>
      <c r="C47" s="39"/>
      <c r="D47" s="39"/>
      <c r="E47" s="39"/>
      <c r="F47" s="39"/>
      <c r="G47" s="39"/>
      <c r="H47" s="39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Agregar_fila">
                <anchor moveWithCells="1" sizeWithCells="1">
                  <from>
                    <xdr:col>9</xdr:col>
                    <xdr:colOff>60960</xdr:colOff>
                    <xdr:row>9</xdr:row>
                    <xdr:rowOff>83820</xdr:rowOff>
                  </from>
                  <to>
                    <xdr:col>11</xdr:col>
                    <xdr:colOff>60960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Borrar_fila">
                <anchor moveWithCells="1" sizeWithCells="1">
                  <from>
                    <xdr:col>9</xdr:col>
                    <xdr:colOff>60960</xdr:colOff>
                    <xdr:row>11</xdr:row>
                    <xdr:rowOff>144780</xdr:rowOff>
                  </from>
                  <to>
                    <xdr:col>11</xdr:col>
                    <xdr:colOff>60960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2024-02-02T03:15:30Z</dcterms:created>
  <dcterms:modified xsi:type="dcterms:W3CDTF">2024-02-02T03:16:00Z</dcterms:modified>
</cp:coreProperties>
</file>