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3\FORMATOS DE 4TO TRIMESTRE 2023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0" yWindow="0" windowWidth="20490" windowHeight="7065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G12" i="1" l="1"/>
  <c r="F12" i="1"/>
  <c r="D12" i="1"/>
  <c r="C12" i="1"/>
  <c r="H11" i="1"/>
  <c r="H10" i="1"/>
  <c r="E12" i="1" l="1"/>
  <c r="H12" i="1" s="1"/>
</calcChain>
</file>

<file path=xl/sharedStrings.xml><?xml version="1.0" encoding="utf-8"?>
<sst xmlns="http://schemas.openxmlformats.org/spreadsheetml/2006/main" count="21" uniqueCount="20">
  <si>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</si>
  <si>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</si>
  <si>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</si>
  <si>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</si>
  <si>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</si>
  <si>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</si>
  <si>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</si>
  <si>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</si>
  <si>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</si>
  <si>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</si>
  <si>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</si>
  <si>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</si>
  <si>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</si>
  <si>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Junta Rural de Agua y Saneamiento de Congregacion Ortiz</t>
  </si>
  <si>
    <t>Del 01 de enero al 31 de diciembre de 2023</t>
  </si>
  <si>
    <t>C. Ruth Elizabeth Flores Sanchez</t>
  </si>
  <si>
    <t>Director Ejecutivo</t>
  </si>
  <si>
    <t>Ing. Aldo Mar Sigala Serrano</t>
  </si>
  <si>
    <t xml:space="preserve">         Director Financiero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</si>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</sst>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9</xdr:row>
          <xdr:rowOff>85725</xdr:rowOff>
        </xdr:from>
        <xdr:to>
          <xdr:col>11</xdr:col>
          <xdr:colOff>57150</xdr:colOff>
          <xdr:row>11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EAEPE_CA_DEP">
    <pageSetUpPr fitToPage="1"/>
  </sheetPr>
  <dimension ref="B1:H39"/>
  <sheetViews>
    <sheetView tabSelected="1" workbookViewId="0">
      <selection activeCell="B16" sqref="B16"/>
    </sheetView>
  </sheetViews>
  <sheetFormatPr baseColWidth="10" defaultColWidth="11.5703125" defaultRowHeight="12" x14ac:dyDescent="0.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1" t="s">
        <v>13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ht="12.75" thickBot="1" x14ac:dyDescent="0.25">
      <c r="B5" s="27" t="s">
        <v>14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7"/>
      <c r="C9" s="8"/>
      <c r="D9" s="9"/>
      <c r="E9" s="14"/>
      <c r="F9" s="9"/>
      <c r="G9" s="8"/>
      <c r="H9" s="16"/>
    </row>
    <row r="10" spans="2:8" x14ac:dyDescent="0.2">
      <c r="B10" s="5" t="s">
        <v>13</v>
      </c>
      <c r="C10" s="10">
        <v>2184677</v>
      </c>
      <c r="D10" s="11">
        <v>50</v>
      </c>
      <c r="E10" s="10">
        <f>C10+D10</f>
        <v>2184727</v>
      </c>
      <c r="F10" s="11">
        <v>2015397</v>
      </c>
      <c r="G10" s="10">
        <v>1975845</v>
      </c>
      <c r="H10" s="17">
        <f t="shared" ref="H10:H11" si="0">E10-F10</f>
        <v>169330</v>
      </c>
    </row>
    <row r="11" spans="2:8" ht="12.75" thickBot="1" x14ac:dyDescent="0.25">
      <c r="B11" s="5"/>
      <c r="C11" s="10">
        <v>0</v>
      </c>
      <c r="D11" s="11">
        <v>0</v>
      </c>
      <c r="E11" s="10">
        <f t="shared" ref="E11" si="1">C11+D11</f>
        <v>0</v>
      </c>
      <c r="F11" s="11">
        <v>0</v>
      </c>
      <c r="G11" s="10">
        <v>0</v>
      </c>
      <c r="H11" s="17">
        <f t="shared" si="0"/>
        <v>0</v>
      </c>
    </row>
    <row r="12" spans="2:8" s="19" customFormat="1" ht="12.75" thickBot="1" x14ac:dyDescent="0.25">
      <c r="B12" s="6" t="s">
        <v>12</v>
      </c>
      <c r="C12" s="12">
        <f>SUM(C9:C11)</f>
        <v>2184677</v>
      </c>
      <c r="D12" s="13">
        <f>SUM(D9:D11)</f>
        <v>50</v>
      </c>
      <c r="E12" s="15">
        <f>SUM(C12,D12)</f>
        <v>2184727</v>
      </c>
      <c r="F12" s="13">
        <f>SUM(F9:F11)</f>
        <v>2015397</v>
      </c>
      <c r="G12" s="12">
        <f>SUM(G9:G11)</f>
        <v>1975845</v>
      </c>
      <c r="H12" s="18">
        <f>E12-F12</f>
        <v>169330</v>
      </c>
    </row>
    <row r="13" spans="2:8" s="19" customFormat="1" x14ac:dyDescent="0.2">
      <c r="B13" s="4"/>
      <c r="C13" s="4"/>
      <c r="D13" s="4"/>
      <c r="E13" s="4"/>
      <c r="F13" s="4"/>
      <c r="G13" s="4"/>
      <c r="H13" s="4"/>
    </row>
    <row r="14" spans="2:8" s="19" customFormat="1" x14ac:dyDescent="0.2">
      <c r="B14" s="20" t="s">
        <v>19</v>
      </c>
    </row>
    <row r="15" spans="2:8" s="19" customFormat="1" x14ac:dyDescent="0.2"/>
    <row r="16" spans="2:8" s="19" customFormat="1" x14ac:dyDescent="0.2"/>
    <row r="17" spans="2:7" s="19" customFormat="1" x14ac:dyDescent="0.2"/>
    <row r="18" spans="2:7" s="19" customFormat="1" x14ac:dyDescent="0.2"/>
    <row r="19" spans="2:7" s="19" customFormat="1" x14ac:dyDescent="0.2">
      <c r="B19" s="19" t="s">
        <v>15</v>
      </c>
      <c r="G19" s="19" t="s">
        <v>17</v>
      </c>
    </row>
    <row r="20" spans="2:7" s="19" customFormat="1" x14ac:dyDescent="0.2">
      <c r="B20" s="19" t="s">
        <v>16</v>
      </c>
      <c r="G20" s="19" t="s">
        <v>18</v>
      </c>
    </row>
    <row r="21" spans="2:7" s="19" customFormat="1" x14ac:dyDescent="0.2"/>
    <row r="22" spans="2:7" s="19" customFormat="1" x14ac:dyDescent="0.2"/>
    <row r="23" spans="2:7" s="19" customFormat="1" x14ac:dyDescent="0.2"/>
    <row r="24" spans="2:7" s="19" customFormat="1" x14ac:dyDescent="0.2"/>
    <row r="25" spans="2:7" s="19" customFormat="1" x14ac:dyDescent="0.2"/>
    <row r="26" spans="2:7" s="19" customFormat="1" x14ac:dyDescent="0.2"/>
    <row r="27" spans="2:7" s="19" customFormat="1" x14ac:dyDescent="0.2"/>
    <row r="28" spans="2:7" s="19" customFormat="1" x14ac:dyDescent="0.2"/>
    <row r="29" spans="2:7" s="19" customFormat="1" x14ac:dyDescent="0.2"/>
    <row r="30" spans="2:7" s="19" customFormat="1" x14ac:dyDescent="0.2"/>
    <row r="31" spans="2:7" s="19" customFormat="1" x14ac:dyDescent="0.2"/>
    <row r="32" spans="2:7" s="19" customFormat="1" x14ac:dyDescent="0.2"/>
    <row r="33" spans="2:8" s="19" customFormat="1" x14ac:dyDescent="0.2"/>
    <row r="34" spans="2:8" s="19" customFormat="1" x14ac:dyDescent="0.2"/>
    <row r="35" spans="2:8" s="19" customFormat="1" x14ac:dyDescent="0.2"/>
    <row r="36" spans="2:8" s="19" customFormat="1" x14ac:dyDescent="0.2"/>
    <row r="37" spans="2:8" x14ac:dyDescent="0.2">
      <c r="B37" s="19"/>
      <c r="C37" s="19"/>
      <c r="D37" s="19"/>
      <c r="E37" s="19"/>
      <c r="F37" s="19"/>
      <c r="G37" s="19"/>
      <c r="H37" s="19"/>
    </row>
    <row r="38" spans="2:8" x14ac:dyDescent="0.2">
      <c r="B38" s="19"/>
      <c r="C38" s="19"/>
      <c r="D38" s="19"/>
      <c r="E38" s="19"/>
      <c r="F38" s="19"/>
      <c r="G38" s="19"/>
      <c r="H38" s="19"/>
    </row>
    <row r="39" spans="2:8" x14ac:dyDescent="0.2">
      <c r="B39" s="19"/>
      <c r="C39" s="19"/>
      <c r="D39" s="19"/>
      <c r="E39" s="19"/>
      <c r="F39" s="19"/>
      <c r="G39" s="19"/>
      <c r="H39" s="19"/>
    </row>
  </sheetData>
  <sheetProtection algorithmName="SHA-512" hashValue="R5n4p2YN3Y8MudSVRqevxahvRE/H8IoFR5yOEfsjwvglIWF0j/QyWPH+pxVBB5dmjmpXBRieDw8ldHLfDi4j+A==" saltValue="q7hvDWM4q7cj4qeBmA08uw==" spinCount="100000" sheet="1" objects="1" scenarios="1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1.299212598425197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9</xdr:col>
                    <xdr:colOff>57150</xdr:colOff>
                    <xdr:row>9</xdr:row>
                    <xdr:rowOff>85725</xdr:rowOff>
                  </from>
                  <to>
                    <xdr:col>11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JESSY</cp:lastModifiedBy>
  <cp:lastPrinted>2024-02-02T09:14:12Z</cp:lastPrinted>
  <dcterms:created xsi:type="dcterms:W3CDTF">2019-12-04T17:32:46Z</dcterms:created>
  <dcterms:modified xsi:type="dcterms:W3CDTF">2024-02-02T09:45:24Z</dcterms:modified>
</cp:coreProperties>
</file>