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Diana\CuentaPublicaEstado\CuentaPublica2023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EAEPE_CA_DEP!$B$2:$H$20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20" i="1" l="1"/>
  <c r="F20" i="1"/>
  <c r="D20" i="1"/>
  <c r="C20" i="1"/>
  <c r="H10" i="1"/>
  <c r="E20" i="1" l="1"/>
  <c r="H20" i="1" s="1"/>
</calcChain>
</file>

<file path=xl/sharedStrings.xml><?xml version="1.0" encoding="utf-8"?>
<sst xmlns="http://schemas.openxmlformats.org/spreadsheetml/2006/main" count="16" uniqueCount="16">
  <si>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</si>
  <si>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</si>
  <si>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</si>
  <si>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</si>
  <si>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</si>
  <si>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</si>
  <si>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</si>
  <si>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</si>
  <si>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</si>
  <si>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</si>
  <si>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</si>
  <si>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</si>
  <si>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</si>
  <si>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COMISION ESTATAL DE VIVIENDA, SUELO E INFRAESTRUCTURA DEL ESTADO DE CHIHUAHUA</t>
  </si>
  <si>
    <t>COESVI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</si>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</sst>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3" fontId="8" fillId="3" borderId="19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8">
    <cellStyle name="=C:\WINNT\SYSTEM32\COMMAND.COM" xfId="1"/>
    <cellStyle name="Millares 2" xfId="3"/>
    <cellStyle name="Millares 3" xfId="4"/>
    <cellStyle name="Millares 4" xfId="2"/>
    <cellStyle name="Normal" xfId="0" builtinId="0"/>
    <cellStyle name="Normal 2" xfId="5"/>
    <cellStyle name="Normal 2 2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7"/>
  <sheetViews>
    <sheetView tabSelected="1" workbookViewId="0">
      <selection activeCell="L18" sqref="L1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138930808</v>
      </c>
      <c r="D10" s="23">
        <v>57021452.619999997</v>
      </c>
      <c r="E10" s="11">
        <f>C10+D10</f>
        <v>195952260.62</v>
      </c>
      <c r="F10" s="12">
        <v>195952260.62</v>
      </c>
      <c r="G10" s="11">
        <v>195594385.25</v>
      </c>
      <c r="H10" s="20">
        <f t="shared" ref="H10" si="0">E10-F10</f>
        <v>0</v>
      </c>
    </row>
    <row r="11" spans="2:8" x14ac:dyDescent="0.2">
      <c r="B11" s="5"/>
      <c r="C11" s="11"/>
      <c r="D11" s="12"/>
      <c r="E11" s="11"/>
      <c r="F11" s="12"/>
      <c r="G11" s="11"/>
      <c r="H11" s="20"/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5"/>
      <c r="C13" s="11"/>
      <c r="D13" s="12"/>
      <c r="E13" s="11"/>
      <c r="F13" s="12"/>
      <c r="G13" s="11"/>
      <c r="H13" s="20"/>
    </row>
    <row r="14" spans="2:8" x14ac:dyDescent="0.2">
      <c r="B14" s="6"/>
      <c r="C14" s="11"/>
      <c r="D14" s="12"/>
      <c r="E14" s="11"/>
      <c r="F14" s="12"/>
      <c r="G14" s="11"/>
      <c r="H14" s="20"/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138930808</v>
      </c>
      <c r="D20" s="16">
        <f>SUM(D9:D19)</f>
        <v>57021452.619999997</v>
      </c>
      <c r="E20" s="18">
        <f>SUM(C20,D20)</f>
        <v>195952260.62</v>
      </c>
      <c r="F20" s="16">
        <f>SUM(F9:F19)</f>
        <v>195952260.62</v>
      </c>
      <c r="G20" s="15">
        <f>SUM(G9:G19)</f>
        <v>195594385.25</v>
      </c>
      <c r="H20" s="21">
        <f>E20-F20</f>
        <v>0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39370078740157483" right="0.39370078740157483" top="0.74803149606299213" bottom="0.74803149606299213" header="0.31496062992125984" footer="0.31496062992125984"/>
  <pageSetup scale="7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2024-01-23T21:07:24Z</cp:lastPrinted>
  <dcterms:created xsi:type="dcterms:W3CDTF">2019-12-04T17:32:46Z</dcterms:created>
  <dcterms:modified xsi:type="dcterms:W3CDTF">2024-02-06T21:31:42Z</dcterms:modified>
</cp:coreProperties>
</file>