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. ERIKA H\Cuenta Publica\2023\3 INFO PRESUPUESTAL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05" yWindow="-105" windowWidth="23250" windowHeight="12570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0" i="1" s="1"/>
  <c r="H16" i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<sst xmlns="http://schemas.openxmlformats.org/spreadsheetml/2006/main" count="20" uniqueCount="20">
  <si>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>Nombre del Ente Público</t>
  </si>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</sst>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23</xdr:row>
      <xdr:rowOff>19050</xdr:rowOff>
    </xdr:from>
    <xdr:to>
      <xdr:col>2</xdr:col>
      <xdr:colOff>685800</xdr:colOff>
      <xdr:row>28</xdr:row>
      <xdr:rowOff>48830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3886200"/>
          <a:ext cx="3305175" cy="791780"/>
        </a:xfrm>
        <a:prstGeom prst="rect">
          <a:avLst/>
        </a:prstGeom>
      </xdr:spPr>
    </xdr:pic>
    <xdr:clientData/>
  </xdr:twoCellAnchor>
  <xdr:twoCellAnchor editAs="oneCell">
    <xdr:from>
      <xdr:col>4</xdr:col>
      <xdr:colOff>628650</xdr:colOff>
      <xdr:row>22</xdr:row>
      <xdr:rowOff>104774</xdr:rowOff>
    </xdr:from>
    <xdr:to>
      <xdr:col>7</xdr:col>
      <xdr:colOff>942976</xdr:colOff>
      <xdr:row>28</xdr:row>
      <xdr:rowOff>38641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43550" y="3819524"/>
          <a:ext cx="3257551" cy="848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/>
  <dimension ref="B1:H58"/>
  <sheetViews>
    <sheetView tabSelected="1" workbookViewId="0">
      <selection activeCell="D29" sqref="D29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3" t="s">
        <v>0</v>
      </c>
      <c r="C2" s="24"/>
      <c r="D2" s="24"/>
      <c r="E2" s="24"/>
      <c r="F2" s="24"/>
      <c r="G2" s="24"/>
      <c r="H2" s="25"/>
    </row>
    <row r="3" spans="2:8" x14ac:dyDescent="0.2">
      <c r="B3" s="26" t="s">
        <v>1</v>
      </c>
      <c r="C3" s="27"/>
      <c r="D3" s="27"/>
      <c r="E3" s="27"/>
      <c r="F3" s="27"/>
      <c r="G3" s="27"/>
      <c r="H3" s="28"/>
    </row>
    <row r="4" spans="2:8" x14ac:dyDescent="0.2">
      <c r="B4" s="26" t="s">
        <v>2</v>
      </c>
      <c r="C4" s="27"/>
      <c r="D4" s="27"/>
      <c r="E4" s="27"/>
      <c r="F4" s="27"/>
      <c r="G4" s="27"/>
      <c r="H4" s="28"/>
    </row>
    <row r="5" spans="2:8" ht="12.6" customHeight="1" thickBot="1" x14ac:dyDescent="0.25">
      <c r="B5" s="29" t="s">
        <v>19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3</v>
      </c>
      <c r="C6" s="35" t="s">
        <v>4</v>
      </c>
      <c r="D6" s="36"/>
      <c r="E6" s="36"/>
      <c r="F6" s="36"/>
      <c r="G6" s="37"/>
      <c r="H6" s="38" t="s">
        <v>5</v>
      </c>
    </row>
    <row r="7" spans="2:8" ht="24.75" thickBot="1" x14ac:dyDescent="0.25">
      <c r="B7" s="33"/>
      <c r="C7" s="1" t="s">
        <v>6</v>
      </c>
      <c r="D7" s="1" t="s">
        <v>7</v>
      </c>
      <c r="E7" s="1" t="s">
        <v>8</v>
      </c>
      <c r="F7" s="1" t="s">
        <v>9</v>
      </c>
      <c r="G7" s="1" t="s">
        <v>10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11</v>
      </c>
      <c r="F8" s="2">
        <v>4</v>
      </c>
      <c r="G8" s="2">
        <v>5</v>
      </c>
      <c r="H8" s="3" t="s">
        <v>12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13</v>
      </c>
      <c r="C10" s="11">
        <v>2971727015</v>
      </c>
      <c r="D10" s="12">
        <v>1801213708</v>
      </c>
      <c r="E10" s="13">
        <f>C10+D10</f>
        <v>4772940723</v>
      </c>
      <c r="F10" s="12">
        <v>4772888418</v>
      </c>
      <c r="G10" s="11">
        <v>4772888418</v>
      </c>
      <c r="H10" s="14">
        <f>E10-F10</f>
        <v>52305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14</v>
      </c>
      <c r="C12" s="11">
        <v>0</v>
      </c>
      <c r="D12" s="12">
        <v>38748327</v>
      </c>
      <c r="E12" s="13">
        <f>C12+D12</f>
        <v>38748327</v>
      </c>
      <c r="F12" s="12">
        <v>38673824</v>
      </c>
      <c r="G12" s="11">
        <v>38673824</v>
      </c>
      <c r="H12" s="14">
        <f>E12-F12</f>
        <v>74503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15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16</v>
      </c>
      <c r="C16" s="11">
        <v>2025286</v>
      </c>
      <c r="D16" s="12">
        <v>67112110</v>
      </c>
      <c r="E16" s="13">
        <f>C16+D16</f>
        <v>69137396</v>
      </c>
      <c r="F16" s="12">
        <v>69137396</v>
      </c>
      <c r="G16" s="11">
        <v>69137396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17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18</v>
      </c>
      <c r="C20" s="19">
        <f>SUM(C18,C16,C14,C10,C12)</f>
        <v>2973752301</v>
      </c>
      <c r="D20" s="20">
        <f>SUM(D18,D16,D14,D12,D10)</f>
        <v>1907074145</v>
      </c>
      <c r="E20" s="19">
        <f>SUM(E18,E16,E14,E12,E10)</f>
        <v>4880826446</v>
      </c>
      <c r="F20" s="20">
        <f>SUM(F18,F16,F14,F12,F10)</f>
        <v>4880699638</v>
      </c>
      <c r="G20" s="19">
        <f>SUM(G18,G16,G14,G12,G10)</f>
        <v>4880699638</v>
      </c>
      <c r="H20" s="21">
        <f>E20-F20</f>
        <v>126808</v>
      </c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Erika Iveth Hernández Vazquez</cp:lastModifiedBy>
  <dcterms:created xsi:type="dcterms:W3CDTF">2019-12-04T17:27:23Z</dcterms:created>
  <dcterms:modified xsi:type="dcterms:W3CDTF">2024-02-01T19:58:13Z</dcterms:modified>
</cp:coreProperties>
</file>