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ireccionFinanciera\CUENTA PUBLICA 2023\Anual\2 INFORMACION PRESUPUESTAL\"/>
    </mc:Choice>
  </mc:AlternateContent>
  <xr:revisionPtr revIDLastSave="0" documentId="13_ncr:1_{D8F5D387-0F0F-493A-A549-D0A113ED543C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<sst xmlns="http://schemas.openxmlformats.org/spreadsheetml/2006/main" count="24" uniqueCount="24">
  <si>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</si>
  <si>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</si>
  <si>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</si>
  <si>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</si>
  <si>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</si>
  <si>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</si>
  <si>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</si>
  <si>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</si>
  <si>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</si>
  <si>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</si>
  <si>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</si>
  <si>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</si>
  <si>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</si>
  <si>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</si>
  <si>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</si>
  <si>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</si>
  <si>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</si>
  <si>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</si>
  <si>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MEOQUI</t>
  </si>
  <si>
    <t>Del 01 DE ENERO al 31 DE DICIEMBRE 2023</t>
  </si>
  <si>
    <t xml:space="preserve"> C. JOSE LUIS CISNEROS CARLOS</t>
  </si>
  <si>
    <t>C.P. ROSA MARIA PIÑON ANCHONDO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</si>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</sst>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;\-&quot;$&quot;#,##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5" fontId="3" fillId="0" borderId="19" xfId="0" applyNumberFormat="1" applyFont="1" applyBorder="1" applyAlignment="1" applyProtection="1">
      <alignment horizontal="right" vertical="top" wrapText="1"/>
      <protection locked="0"/>
    </xf>
    <xf numFmtId="5" fontId="2" fillId="0" borderId="13" xfId="0" applyNumberFormat="1" applyFont="1" applyBorder="1" applyAlignment="1">
      <alignment horizontal="right" vertical="center" wrapText="1"/>
    </xf>
    <xf numFmtId="5" fontId="2" fillId="0" borderId="18" xfId="0" applyNumberFormat="1" applyFont="1" applyBorder="1" applyAlignment="1">
      <alignment horizontal="right" vertical="center" wrapText="1"/>
    </xf>
    <xf numFmtId="5" fontId="2" fillId="0" borderId="0" xfId="0" applyNumberFormat="1" applyFont="1" applyAlignment="1">
      <alignment horizontal="right" vertical="center" wrapText="1"/>
    </xf>
    <xf numFmtId="5" fontId="2" fillId="0" borderId="13" xfId="0" applyNumberFormat="1" applyFont="1" applyBorder="1" applyAlignment="1" applyProtection="1">
      <alignment horizontal="right" vertical="center" wrapText="1"/>
      <protection locked="0"/>
    </xf>
    <xf numFmtId="5" fontId="2" fillId="0" borderId="0" xfId="0" applyNumberFormat="1" applyFont="1" applyAlignment="1" applyProtection="1">
      <alignment horizontal="right" vertical="center" wrapText="1"/>
      <protection locked="0"/>
    </xf>
    <xf numFmtId="5" fontId="1" fillId="0" borderId="16" xfId="0" applyNumberFormat="1" applyFont="1" applyBorder="1" applyAlignment="1">
      <alignment horizontal="right" vertical="center" wrapText="1"/>
    </xf>
    <xf numFmtId="5" fontId="1" fillId="0" borderId="11" xfId="0" applyNumberFormat="1" applyFont="1" applyBorder="1" applyAlignment="1">
      <alignment horizontal="right" vertical="center" wrapText="1"/>
    </xf>
    <xf numFmtId="5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5" fontId="2" fillId="0" borderId="13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B2" sqref="B2:H29"/>
    </sheetView>
  </sheetViews>
  <sheetFormatPr baseColWidth="10" defaultColWidth="11.5703125" defaultRowHeight="12" x14ac:dyDescent="0.2"/>
  <cols>
    <col min="1" max="1" width="4.5703125" style="14" customWidth="1"/>
    <col min="2" max="2" width="39.5703125" style="14" customWidth="1"/>
    <col min="3" max="8" width="14.85546875" style="14" customWidth="1"/>
    <col min="9" max="9" width="4.5703125" style="14" customWidth="1"/>
    <col min="10" max="16384" width="11.5703125" style="14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20">
        <v>52829558.369999997</v>
      </c>
      <c r="D10" s="16">
        <v>2816158.11</v>
      </c>
      <c r="E10" s="17">
        <f>C10+D10</f>
        <v>55645716.479999997</v>
      </c>
      <c r="F10" s="20">
        <v>47410345.009999998</v>
      </c>
      <c r="G10" s="20">
        <v>43343766.560000002</v>
      </c>
      <c r="H10" s="18">
        <f>E10-F10</f>
        <v>8235371.4699999988</v>
      </c>
    </row>
    <row r="11" spans="2:8" x14ac:dyDescent="0.2">
      <c r="B11" s="6"/>
      <c r="C11" s="42"/>
      <c r="D11" s="13"/>
      <c r="E11" s="11"/>
      <c r="F11" s="42"/>
      <c r="G11" s="42"/>
      <c r="H11" s="12"/>
    </row>
    <row r="12" spans="2:8" x14ac:dyDescent="0.2">
      <c r="B12" s="5" t="s">
        <v>13</v>
      </c>
      <c r="C12" s="20">
        <v>35332470.200000003</v>
      </c>
      <c r="D12" s="16">
        <v>10209594.890000001</v>
      </c>
      <c r="E12" s="17">
        <f>C12+D12</f>
        <v>45542065.090000004</v>
      </c>
      <c r="F12" s="20">
        <v>36155323.119999997</v>
      </c>
      <c r="G12" s="20">
        <v>23791982.190000001</v>
      </c>
      <c r="H12" s="18">
        <f>E12-F12</f>
        <v>9386741.9700000063</v>
      </c>
    </row>
    <row r="13" spans="2:8" x14ac:dyDescent="0.2">
      <c r="B13" s="6"/>
      <c r="C13" s="42"/>
      <c r="D13" s="19"/>
      <c r="E13" s="17"/>
      <c r="F13" s="42"/>
      <c r="G13" s="42"/>
      <c r="H13" s="18"/>
    </row>
    <row r="14" spans="2:8" ht="24" x14ac:dyDescent="0.2">
      <c r="B14" s="5" t="s">
        <v>14</v>
      </c>
      <c r="C14" s="20">
        <v>0</v>
      </c>
      <c r="D14" s="21">
        <v>0</v>
      </c>
      <c r="E14" s="17">
        <f>C14+D14</f>
        <v>0</v>
      </c>
      <c r="F14" s="20">
        <v>0</v>
      </c>
      <c r="G14" s="20">
        <v>0</v>
      </c>
      <c r="H14" s="18">
        <f>E14-F14</f>
        <v>0</v>
      </c>
    </row>
    <row r="15" spans="2:8" x14ac:dyDescent="0.2">
      <c r="B15" s="6"/>
      <c r="C15" s="42"/>
      <c r="D15" s="19"/>
      <c r="E15" s="17"/>
      <c r="F15" s="42"/>
      <c r="G15" s="42"/>
      <c r="H15" s="18"/>
    </row>
    <row r="16" spans="2:8" x14ac:dyDescent="0.2">
      <c r="B16" s="5" t="s">
        <v>15</v>
      </c>
      <c r="C16" s="20">
        <v>85311.63</v>
      </c>
      <c r="D16" s="16">
        <v>762230</v>
      </c>
      <c r="E16" s="17">
        <f>C16+D16</f>
        <v>847541.63</v>
      </c>
      <c r="F16" s="20">
        <v>840993.55</v>
      </c>
      <c r="G16" s="20">
        <v>840993.55</v>
      </c>
      <c r="H16" s="18">
        <f>E16-F16</f>
        <v>6548.0799999999581</v>
      </c>
    </row>
    <row r="17" spans="2:8" x14ac:dyDescent="0.2">
      <c r="B17" s="6"/>
      <c r="C17" s="42"/>
      <c r="D17" s="19"/>
      <c r="E17" s="17"/>
      <c r="F17" s="42"/>
      <c r="G17" s="42"/>
      <c r="H17" s="18"/>
    </row>
    <row r="18" spans="2:8" x14ac:dyDescent="0.2">
      <c r="B18" s="5" t="s">
        <v>16</v>
      </c>
      <c r="C18" s="20">
        <v>0</v>
      </c>
      <c r="D18" s="21">
        <v>0</v>
      </c>
      <c r="E18" s="17">
        <f>C18+D18</f>
        <v>0</v>
      </c>
      <c r="F18" s="20">
        <v>0</v>
      </c>
      <c r="G18" s="20">
        <v>0</v>
      </c>
      <c r="H18" s="18">
        <f>E18-F18</f>
        <v>0</v>
      </c>
    </row>
    <row r="19" spans="2:8" ht="12.75" thickBot="1" x14ac:dyDescent="0.25">
      <c r="B19" s="6"/>
      <c r="C19" s="17"/>
      <c r="D19" s="19"/>
      <c r="E19" s="17"/>
      <c r="F19" s="19"/>
      <c r="G19" s="17"/>
      <c r="H19" s="18"/>
    </row>
    <row r="20" spans="2:8" ht="12.75" thickBot="1" x14ac:dyDescent="0.25">
      <c r="B20" s="7" t="s">
        <v>17</v>
      </c>
      <c r="C20" s="22">
        <f>SUM(C18,C16,C14,C10,C12)</f>
        <v>88247340.200000003</v>
      </c>
      <c r="D20" s="23">
        <f>SUM(D18,D16,D14,D12,D10)</f>
        <v>13787983</v>
      </c>
      <c r="E20" s="22">
        <f>SUM(E18,E16,E14,E12,E10)</f>
        <v>102035323.2</v>
      </c>
      <c r="F20" s="23">
        <f>SUM(F18,F16,F14,F12,F10)</f>
        <v>84406661.679999992</v>
      </c>
      <c r="G20" s="22">
        <f>SUM(G18,G16,G14,G12,G10)</f>
        <v>67976742.300000012</v>
      </c>
      <c r="H20" s="24">
        <f>E20-F20</f>
        <v>17628661.520000011</v>
      </c>
    </row>
    <row r="22" spans="2:8" s="15" customFormat="1" x14ac:dyDescent="0.2"/>
    <row r="23" spans="2:8" s="15" customFormat="1" x14ac:dyDescent="0.2"/>
    <row r="24" spans="2:8" s="15" customFormat="1" x14ac:dyDescent="0.2"/>
    <row r="25" spans="2:8" s="15" customFormat="1" x14ac:dyDescent="0.2"/>
    <row r="26" spans="2:8" s="15" customFormat="1" x14ac:dyDescent="0.2"/>
    <row r="27" spans="2:8" s="15" customFormat="1" x14ac:dyDescent="0.2"/>
    <row r="28" spans="2:8" s="15" customFormat="1" x14ac:dyDescent="0.2">
      <c r="B28" s="15" t="s">
        <v>20</v>
      </c>
      <c r="D28" s="15" t="s">
        <v>21</v>
      </c>
    </row>
    <row r="29" spans="2:8" s="15" customFormat="1" x14ac:dyDescent="0.2">
      <c r="B29" s="15" t="s">
        <v>22</v>
      </c>
      <c r="D29" s="15" t="s">
        <v>23</v>
      </c>
    </row>
    <row r="30" spans="2:8" s="15" customFormat="1" x14ac:dyDescent="0.2"/>
    <row r="31" spans="2:8" s="15" customFormat="1" x14ac:dyDescent="0.2"/>
    <row r="32" spans="2:8" s="15" customFormat="1" x14ac:dyDescent="0.2"/>
    <row r="33" s="15" customFormat="1" x14ac:dyDescent="0.2"/>
    <row r="34" s="15" customFormat="1" x14ac:dyDescent="0.2"/>
    <row r="35" s="15" customFormat="1" x14ac:dyDescent="0.2"/>
    <row r="36" s="15" customFormat="1" x14ac:dyDescent="0.2"/>
    <row r="37" s="15" customFormat="1" x14ac:dyDescent="0.2"/>
    <row r="38" s="15" customFormat="1" x14ac:dyDescent="0.2"/>
    <row r="39" s="15" customFormat="1" x14ac:dyDescent="0.2"/>
    <row r="40" s="15" customFormat="1" x14ac:dyDescent="0.2"/>
    <row r="41" s="15" customFormat="1" x14ac:dyDescent="0.2"/>
    <row r="42" s="15" customFormat="1" x14ac:dyDescent="0.2"/>
    <row r="43" s="15" customFormat="1" x14ac:dyDescent="0.2"/>
    <row r="44" s="15" customFormat="1" x14ac:dyDescent="0.2"/>
    <row r="45" s="15" customFormat="1" x14ac:dyDescent="0.2"/>
    <row r="46" s="15" customFormat="1" x14ac:dyDescent="0.2"/>
    <row r="47" s="15" customFormat="1" x14ac:dyDescent="0.2"/>
    <row r="48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Administracion</cp:lastModifiedBy>
  <cp:lastPrinted>2024-02-05T18:07:59Z</cp:lastPrinted>
  <dcterms:created xsi:type="dcterms:W3CDTF">2019-12-04T17:27:23Z</dcterms:created>
  <dcterms:modified xsi:type="dcterms:W3CDTF">2024-02-05T18:08:00Z</dcterms:modified>
</cp:coreProperties>
</file>