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36" i="1"/>
  <c r="H22" i="1"/>
  <c r="H13" i="1"/>
  <c r="G17" i="1"/>
  <c r="F17" i="1"/>
  <c r="D17" i="1"/>
  <c r="C17" i="1"/>
  <c r="G27" i="1"/>
  <c r="F27" i="1"/>
  <c r="D27" i="1"/>
  <c r="C27" i="1"/>
  <c r="E27" i="1" s="1"/>
  <c r="H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F81" i="1"/>
  <c r="E37" i="1"/>
  <c r="H3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<sst xmlns="http://schemas.openxmlformats.org/spreadsheetml/2006/main" count="88" uniqueCount="88">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</sst>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84</xdr:row>
      <xdr:rowOff>95250</xdr:rowOff>
    </xdr:from>
    <xdr:to>
      <xdr:col>2</xdr:col>
      <xdr:colOff>144341</xdr:colOff>
      <xdr:row>90</xdr:row>
      <xdr:rowOff>130968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281" y="14680406"/>
          <a:ext cx="4025779" cy="96440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84</xdr:row>
      <xdr:rowOff>35719</xdr:rowOff>
    </xdr:from>
    <xdr:to>
      <xdr:col>7</xdr:col>
      <xdr:colOff>1226346</xdr:colOff>
      <xdr:row>90</xdr:row>
      <xdr:rowOff>102257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9594" y="14620875"/>
          <a:ext cx="3821908" cy="99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D90" sqref="D9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42578125" style="1" bestFit="1" customWidth="1"/>
    <col min="4" max="4" width="19.5703125" style="1" customWidth="1"/>
    <col min="5" max="5" width="19.42578125" style="1" bestFit="1" customWidth="1"/>
    <col min="6" max="7" width="19.85546875" style="1" bestFit="1" customWidth="1"/>
    <col min="8" max="8" width="19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75" thickBot="1" x14ac:dyDescent="0.25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1932822515</v>
      </c>
      <c r="D9" s="16">
        <f>SUM(D10:D16)</f>
        <v>315355541</v>
      </c>
      <c r="E9" s="16">
        <f t="shared" ref="E9:E26" si="0">C9+D9</f>
        <v>2248178056</v>
      </c>
      <c r="F9" s="16">
        <f>SUM(F10:F16)</f>
        <v>2278551432</v>
      </c>
      <c r="G9" s="16">
        <f>SUM(G10:G16)</f>
        <v>2278551432</v>
      </c>
      <c r="H9" s="16">
        <f t="shared" ref="H9:H40" si="1">E9-F9</f>
        <v>-30373376</v>
      </c>
    </row>
    <row r="10" spans="2:9" ht="12" customHeight="1" x14ac:dyDescent="0.2">
      <c r="B10" s="11" t="s">
        <v>15</v>
      </c>
      <c r="C10" s="12">
        <v>766937952</v>
      </c>
      <c r="D10" s="13">
        <v>181569512</v>
      </c>
      <c r="E10" s="18">
        <f t="shared" si="0"/>
        <v>948507464</v>
      </c>
      <c r="F10" s="12">
        <v>948507464</v>
      </c>
      <c r="G10" s="12">
        <v>948507464</v>
      </c>
      <c r="H10" s="20">
        <f t="shared" si="1"/>
        <v>0</v>
      </c>
    </row>
    <row r="11" spans="2:9" ht="12" customHeight="1" x14ac:dyDescent="0.2">
      <c r="B11" s="11" t="s">
        <v>16</v>
      </c>
      <c r="C11" s="12">
        <v>20581422</v>
      </c>
      <c r="D11" s="13">
        <v>202445032</v>
      </c>
      <c r="E11" s="18">
        <f t="shared" si="0"/>
        <v>223026454</v>
      </c>
      <c r="F11" s="12">
        <v>223026454</v>
      </c>
      <c r="G11" s="12">
        <v>223026454</v>
      </c>
      <c r="H11" s="20">
        <f t="shared" si="1"/>
        <v>0</v>
      </c>
    </row>
    <row r="12" spans="2:9" ht="12" customHeight="1" x14ac:dyDescent="0.2">
      <c r="B12" s="11" t="s">
        <v>17</v>
      </c>
      <c r="C12" s="12">
        <v>185881169</v>
      </c>
      <c r="D12" s="13">
        <v>-21764642</v>
      </c>
      <c r="E12" s="18">
        <f t="shared" si="0"/>
        <v>164116527</v>
      </c>
      <c r="F12" s="12">
        <v>167202019</v>
      </c>
      <c r="G12" s="12">
        <v>167202019</v>
      </c>
      <c r="H12" s="20">
        <f t="shared" si="1"/>
        <v>-3085492</v>
      </c>
    </row>
    <row r="13" spans="2:9" ht="12" customHeight="1" x14ac:dyDescent="0.2">
      <c r="B13" s="11" t="s">
        <v>18</v>
      </c>
      <c r="C13" s="12">
        <v>105692586</v>
      </c>
      <c r="D13" s="13">
        <v>199554437</v>
      </c>
      <c r="E13" s="18">
        <f>C13+D13</f>
        <v>305247023</v>
      </c>
      <c r="F13" s="12">
        <v>321819989</v>
      </c>
      <c r="G13" s="12">
        <v>321819989</v>
      </c>
      <c r="H13" s="20">
        <f t="shared" si="1"/>
        <v>-16572966</v>
      </c>
    </row>
    <row r="14" spans="2:9" ht="12" customHeight="1" x14ac:dyDescent="0.2">
      <c r="B14" s="11" t="s">
        <v>19</v>
      </c>
      <c r="C14" s="12">
        <v>405576192</v>
      </c>
      <c r="D14" s="13">
        <v>10556623</v>
      </c>
      <c r="E14" s="18">
        <f t="shared" si="0"/>
        <v>416132815</v>
      </c>
      <c r="F14" s="12">
        <v>416134988</v>
      </c>
      <c r="G14" s="12">
        <v>416134988</v>
      </c>
      <c r="H14" s="20">
        <f t="shared" si="1"/>
        <v>-2173</v>
      </c>
    </row>
    <row r="15" spans="2:9" ht="12" customHeight="1" x14ac:dyDescent="0.2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21</v>
      </c>
      <c r="C16" s="12">
        <v>448153194</v>
      </c>
      <c r="D16" s="13">
        <v>-257005421</v>
      </c>
      <c r="E16" s="18">
        <f t="shared" si="0"/>
        <v>191147773</v>
      </c>
      <c r="F16" s="12">
        <v>201860518</v>
      </c>
      <c r="G16" s="12">
        <v>201860518</v>
      </c>
      <c r="H16" s="20">
        <f t="shared" si="1"/>
        <v>-10712745</v>
      </c>
    </row>
    <row r="17" spans="2:8" ht="24" customHeight="1" x14ac:dyDescent="0.2">
      <c r="B17" s="6" t="s">
        <v>22</v>
      </c>
      <c r="C17" s="16">
        <f>SUM(C18:C26)</f>
        <v>583953836</v>
      </c>
      <c r="D17" s="16">
        <f>SUM(D18:D26)</f>
        <v>133807253</v>
      </c>
      <c r="E17" s="16">
        <f t="shared" si="0"/>
        <v>717761089</v>
      </c>
      <c r="F17" s="16">
        <f>SUM(F18:F26)</f>
        <v>687789231</v>
      </c>
      <c r="G17" s="16">
        <f>SUM(G18:G26)</f>
        <v>687789231</v>
      </c>
      <c r="H17" s="16">
        <f t="shared" si="1"/>
        <v>29971858</v>
      </c>
    </row>
    <row r="18" spans="2:8" ht="24" x14ac:dyDescent="0.2">
      <c r="B18" s="9" t="s">
        <v>23</v>
      </c>
      <c r="C18" s="12">
        <v>10284556</v>
      </c>
      <c r="D18" s="13">
        <v>43296540</v>
      </c>
      <c r="E18" s="18">
        <f t="shared" si="0"/>
        <v>53581096</v>
      </c>
      <c r="F18" s="12">
        <v>23609238</v>
      </c>
      <c r="G18" s="12">
        <v>23609238</v>
      </c>
      <c r="H18" s="20">
        <f t="shared" si="1"/>
        <v>29971858</v>
      </c>
    </row>
    <row r="19" spans="2:8" ht="12" customHeight="1" x14ac:dyDescent="0.2">
      <c r="B19" s="9" t="s">
        <v>24</v>
      </c>
      <c r="C19" s="12">
        <v>13116420</v>
      </c>
      <c r="D19" s="13">
        <v>24293899</v>
      </c>
      <c r="E19" s="18">
        <f t="shared" si="0"/>
        <v>37410319</v>
      </c>
      <c r="F19" s="12">
        <v>37410319</v>
      </c>
      <c r="G19" s="12">
        <v>37410319</v>
      </c>
      <c r="H19" s="20">
        <f t="shared" si="1"/>
        <v>0</v>
      </c>
    </row>
    <row r="20" spans="2:8" ht="12" customHeight="1" x14ac:dyDescent="0.2">
      <c r="B20" s="9" t="s">
        <v>25</v>
      </c>
      <c r="C20" s="12">
        <v>4652</v>
      </c>
      <c r="D20" s="13">
        <v>54718</v>
      </c>
      <c r="E20" s="18">
        <f t="shared" si="0"/>
        <v>59370</v>
      </c>
      <c r="F20" s="12">
        <v>59370</v>
      </c>
      <c r="G20" s="12">
        <v>59370</v>
      </c>
      <c r="H20" s="20">
        <f t="shared" si="1"/>
        <v>0</v>
      </c>
    </row>
    <row r="21" spans="2:8" ht="12" customHeight="1" x14ac:dyDescent="0.2">
      <c r="B21" s="9" t="s">
        <v>26</v>
      </c>
      <c r="C21" s="12">
        <v>5501118</v>
      </c>
      <c r="D21" s="13">
        <v>-3082195</v>
      </c>
      <c r="E21" s="18">
        <f t="shared" si="0"/>
        <v>2418923</v>
      </c>
      <c r="F21" s="12">
        <v>2418923</v>
      </c>
      <c r="G21" s="12">
        <v>2418923</v>
      </c>
      <c r="H21" s="20">
        <f t="shared" si="1"/>
        <v>0</v>
      </c>
    </row>
    <row r="22" spans="2:8" ht="12" customHeight="1" x14ac:dyDescent="0.2">
      <c r="B22" s="9" t="s">
        <v>27</v>
      </c>
      <c r="C22" s="12">
        <v>527612130</v>
      </c>
      <c r="D22" s="13">
        <v>77408589</v>
      </c>
      <c r="E22" s="18">
        <f t="shared" si="0"/>
        <v>605020719</v>
      </c>
      <c r="F22" s="12">
        <v>605020719</v>
      </c>
      <c r="G22" s="12">
        <v>605020719</v>
      </c>
      <c r="H22" s="20">
        <f t="shared" si="1"/>
        <v>0</v>
      </c>
    </row>
    <row r="23" spans="2:8" ht="12" customHeight="1" x14ac:dyDescent="0.2">
      <c r="B23" s="9" t="s">
        <v>28</v>
      </c>
      <c r="C23" s="12">
        <v>392902</v>
      </c>
      <c r="D23" s="13">
        <v>2217963</v>
      </c>
      <c r="E23" s="18">
        <f t="shared" si="0"/>
        <v>2610865</v>
      </c>
      <c r="F23" s="12">
        <v>2610865</v>
      </c>
      <c r="G23" s="12">
        <v>2610865</v>
      </c>
      <c r="H23" s="20">
        <f t="shared" si="1"/>
        <v>0</v>
      </c>
    </row>
    <row r="24" spans="2:8" ht="12" customHeight="1" x14ac:dyDescent="0.2">
      <c r="B24" s="9" t="s">
        <v>29</v>
      </c>
      <c r="C24" s="12">
        <v>24087349</v>
      </c>
      <c r="D24" s="13">
        <v>-15178715</v>
      </c>
      <c r="E24" s="18">
        <f t="shared" si="0"/>
        <v>8908634</v>
      </c>
      <c r="F24" s="12">
        <v>8908634</v>
      </c>
      <c r="G24" s="12">
        <v>8908634</v>
      </c>
      <c r="H24" s="20">
        <f t="shared" si="1"/>
        <v>0</v>
      </c>
    </row>
    <row r="25" spans="2:8" ht="12" customHeight="1" x14ac:dyDescent="0.2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31</v>
      </c>
      <c r="C26" s="12">
        <v>2954709</v>
      </c>
      <c r="D26" s="13">
        <v>4796454</v>
      </c>
      <c r="E26" s="18">
        <f t="shared" si="0"/>
        <v>7751163</v>
      </c>
      <c r="F26" s="12">
        <v>7751163</v>
      </c>
      <c r="G26" s="12">
        <v>7751163</v>
      </c>
      <c r="H26" s="20">
        <f t="shared" si="1"/>
        <v>0</v>
      </c>
    </row>
    <row r="27" spans="2:8" ht="20.100000000000001" customHeight="1" x14ac:dyDescent="0.2">
      <c r="B27" s="6" t="s">
        <v>32</v>
      </c>
      <c r="C27" s="16">
        <f>SUM(C28:C36)</f>
        <v>414950664</v>
      </c>
      <c r="D27" s="16">
        <f>SUM(D28:D36)</f>
        <v>35479922</v>
      </c>
      <c r="E27" s="16">
        <f>D27+C27</f>
        <v>450430586</v>
      </c>
      <c r="F27" s="16">
        <f>SUM(F28:F36)</f>
        <v>449976763</v>
      </c>
      <c r="G27" s="16">
        <f>SUM(G28:G36)</f>
        <v>449976763</v>
      </c>
      <c r="H27" s="16">
        <f t="shared" si="1"/>
        <v>453823</v>
      </c>
    </row>
    <row r="28" spans="2:8" x14ac:dyDescent="0.2">
      <c r="B28" s="9" t="s">
        <v>33</v>
      </c>
      <c r="C28" s="12">
        <v>15738804</v>
      </c>
      <c r="D28" s="13">
        <v>25149752</v>
      </c>
      <c r="E28" s="18">
        <f t="shared" ref="E28:E36" si="2">C28+D28</f>
        <v>40888556</v>
      </c>
      <c r="F28" s="12">
        <v>40888556</v>
      </c>
      <c r="G28" s="12">
        <v>40888556</v>
      </c>
      <c r="H28" s="20">
        <f t="shared" si="1"/>
        <v>0</v>
      </c>
    </row>
    <row r="29" spans="2:8" x14ac:dyDescent="0.2">
      <c r="B29" s="9" t="s">
        <v>34</v>
      </c>
      <c r="C29" s="12">
        <v>1255941</v>
      </c>
      <c r="D29" s="13">
        <v>4735154</v>
      </c>
      <c r="E29" s="18">
        <f t="shared" si="2"/>
        <v>5991095</v>
      </c>
      <c r="F29" s="12">
        <v>5991095</v>
      </c>
      <c r="G29" s="12">
        <v>5991095</v>
      </c>
      <c r="H29" s="20">
        <f t="shared" si="1"/>
        <v>0</v>
      </c>
    </row>
    <row r="30" spans="2:8" ht="12" customHeight="1" x14ac:dyDescent="0.2">
      <c r="B30" s="9" t="s">
        <v>35</v>
      </c>
      <c r="C30" s="12">
        <v>325456308</v>
      </c>
      <c r="D30" s="13">
        <v>-59815370</v>
      </c>
      <c r="E30" s="18">
        <f t="shared" si="2"/>
        <v>265640938</v>
      </c>
      <c r="F30" s="12">
        <v>265640938</v>
      </c>
      <c r="G30" s="12">
        <v>265640938</v>
      </c>
      <c r="H30" s="20">
        <f t="shared" si="1"/>
        <v>0</v>
      </c>
    </row>
    <row r="31" spans="2:8" x14ac:dyDescent="0.2">
      <c r="B31" s="9" t="s">
        <v>36</v>
      </c>
      <c r="C31" s="12">
        <v>117684</v>
      </c>
      <c r="D31" s="13">
        <v>-13147</v>
      </c>
      <c r="E31" s="18">
        <f t="shared" si="2"/>
        <v>104537</v>
      </c>
      <c r="F31" s="12">
        <v>104537</v>
      </c>
      <c r="G31" s="12">
        <v>104537</v>
      </c>
      <c r="H31" s="20">
        <f t="shared" si="1"/>
        <v>0</v>
      </c>
    </row>
    <row r="32" spans="2:8" ht="24" x14ac:dyDescent="0.2">
      <c r="B32" s="9" t="s">
        <v>37</v>
      </c>
      <c r="C32" s="12">
        <v>18164732</v>
      </c>
      <c r="D32" s="13">
        <v>48335340</v>
      </c>
      <c r="E32" s="18">
        <f t="shared" si="2"/>
        <v>66500072</v>
      </c>
      <c r="F32" s="12">
        <v>66500072</v>
      </c>
      <c r="G32" s="12">
        <v>66500072</v>
      </c>
      <c r="H32" s="20">
        <f t="shared" si="1"/>
        <v>0</v>
      </c>
    </row>
    <row r="33" spans="2:8" x14ac:dyDescent="0.2">
      <c r="B33" s="9" t="s">
        <v>38</v>
      </c>
      <c r="C33" s="12">
        <v>0</v>
      </c>
      <c r="D33" s="13">
        <v>19093</v>
      </c>
      <c r="E33" s="18">
        <f t="shared" si="2"/>
        <v>19093</v>
      </c>
      <c r="F33" s="12">
        <v>19093</v>
      </c>
      <c r="G33" s="12">
        <v>19093</v>
      </c>
      <c r="H33" s="20">
        <f t="shared" si="1"/>
        <v>0</v>
      </c>
    </row>
    <row r="34" spans="2:8" x14ac:dyDescent="0.2">
      <c r="B34" s="9" t="s">
        <v>39</v>
      </c>
      <c r="C34" s="12">
        <v>154896</v>
      </c>
      <c r="D34" s="13">
        <v>281822</v>
      </c>
      <c r="E34" s="18">
        <f t="shared" si="2"/>
        <v>436718</v>
      </c>
      <c r="F34" s="12">
        <v>436718</v>
      </c>
      <c r="G34" s="12">
        <v>436718</v>
      </c>
      <c r="H34" s="20">
        <f t="shared" si="1"/>
        <v>0</v>
      </c>
    </row>
    <row r="35" spans="2:8" x14ac:dyDescent="0.2">
      <c r="B35" s="9" t="s">
        <v>40</v>
      </c>
      <c r="C35" s="12">
        <v>58557</v>
      </c>
      <c r="D35" s="13">
        <v>500707</v>
      </c>
      <c r="E35" s="18">
        <f t="shared" si="2"/>
        <v>559264</v>
      </c>
      <c r="F35" s="12">
        <v>559264</v>
      </c>
      <c r="G35" s="12">
        <v>559264</v>
      </c>
      <c r="H35" s="20">
        <f t="shared" si="1"/>
        <v>0</v>
      </c>
    </row>
    <row r="36" spans="2:8" x14ac:dyDescent="0.2">
      <c r="B36" s="9" t="s">
        <v>41</v>
      </c>
      <c r="C36" s="12">
        <v>54003742</v>
      </c>
      <c r="D36" s="13">
        <v>16286571</v>
      </c>
      <c r="E36" s="18">
        <f t="shared" si="2"/>
        <v>70290313</v>
      </c>
      <c r="F36" s="12">
        <v>69836490</v>
      </c>
      <c r="G36" s="12">
        <v>69836490</v>
      </c>
      <c r="H36" s="20">
        <f t="shared" si="1"/>
        <v>453823</v>
      </c>
    </row>
    <row r="37" spans="2:8" ht="20.100000000000001" customHeight="1" x14ac:dyDescent="0.2">
      <c r="B37" s="7" t="s">
        <v>42</v>
      </c>
      <c r="C37" s="16">
        <f>SUM(C38:C46)</f>
        <v>42025286</v>
      </c>
      <c r="D37" s="16">
        <f>SUM(D38:D46)</f>
        <v>1383683102</v>
      </c>
      <c r="E37" s="16">
        <f>C37+D37</f>
        <v>1425708388</v>
      </c>
      <c r="F37" s="16">
        <f>SUM(F38:F46)</f>
        <v>1425708388</v>
      </c>
      <c r="G37" s="16">
        <f>SUM(G38:G46)</f>
        <v>1425708388</v>
      </c>
      <c r="H37" s="16">
        <f t="shared" si="1"/>
        <v>0</v>
      </c>
    </row>
    <row r="38" spans="2:8" ht="12" customHeight="1" x14ac:dyDescent="0.2">
      <c r="B38" s="9" t="s">
        <v>43</v>
      </c>
      <c r="C38" s="12">
        <v>2025286</v>
      </c>
      <c r="D38" s="13">
        <v>5510191</v>
      </c>
      <c r="E38" s="18">
        <f t="shared" ref="E38:E79" si="3">C38+D38</f>
        <v>7535477</v>
      </c>
      <c r="F38" s="12">
        <v>7535477</v>
      </c>
      <c r="G38" s="12">
        <v>7535477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46</v>
      </c>
      <c r="C41" s="12">
        <v>40000000</v>
      </c>
      <c r="D41" s="13">
        <v>1310832876</v>
      </c>
      <c r="E41" s="18">
        <f t="shared" si="3"/>
        <v>1350832876</v>
      </c>
      <c r="F41" s="12">
        <v>1350832876</v>
      </c>
      <c r="G41" s="12">
        <v>1350832876</v>
      </c>
      <c r="H41" s="20">
        <f t="shared" ref="H41:H72" si="4">E41-F41</f>
        <v>0</v>
      </c>
    </row>
    <row r="42" spans="2:8" ht="12" customHeight="1" x14ac:dyDescent="0.2">
      <c r="B42" s="9" t="s">
        <v>47</v>
      </c>
      <c r="C42" s="12">
        <v>0</v>
      </c>
      <c r="D42" s="13">
        <v>67340035</v>
      </c>
      <c r="E42" s="18">
        <f t="shared" si="3"/>
        <v>67340035</v>
      </c>
      <c r="F42" s="12">
        <v>67340035</v>
      </c>
      <c r="G42" s="12">
        <v>67340035</v>
      </c>
      <c r="H42" s="20">
        <f t="shared" si="4"/>
        <v>0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0</v>
      </c>
      <c r="D47" s="16">
        <f>SUM(D48:D56)</f>
        <v>38748327</v>
      </c>
      <c r="E47" s="16">
        <f t="shared" si="3"/>
        <v>38748327</v>
      </c>
      <c r="F47" s="16">
        <f>SUM(F48:F56)</f>
        <v>38673824</v>
      </c>
      <c r="G47" s="16">
        <f>SUM(G48:G56)</f>
        <v>38673824</v>
      </c>
      <c r="H47" s="16">
        <f t="shared" si="4"/>
        <v>74503</v>
      </c>
    </row>
    <row r="48" spans="2:8" x14ac:dyDescent="0.2">
      <c r="B48" s="9" t="s">
        <v>53</v>
      </c>
      <c r="C48" s="12">
        <v>0</v>
      </c>
      <c r="D48" s="13">
        <v>4893908</v>
      </c>
      <c r="E48" s="18">
        <f t="shared" si="3"/>
        <v>4893908</v>
      </c>
      <c r="F48" s="12">
        <v>4819405</v>
      </c>
      <c r="G48" s="12">
        <v>4819405</v>
      </c>
      <c r="H48" s="20">
        <f t="shared" si="4"/>
        <v>74503</v>
      </c>
    </row>
    <row r="49" spans="2:8" x14ac:dyDescent="0.2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55</v>
      </c>
      <c r="C50" s="12">
        <v>0</v>
      </c>
      <c r="D50" s="13">
        <v>21506060</v>
      </c>
      <c r="E50" s="18">
        <f t="shared" si="3"/>
        <v>21506060</v>
      </c>
      <c r="F50" s="12">
        <v>21506060</v>
      </c>
      <c r="G50" s="12">
        <v>21506060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906145</v>
      </c>
      <c r="E51" s="18">
        <f t="shared" si="3"/>
        <v>906145</v>
      </c>
      <c r="F51" s="12">
        <v>906145</v>
      </c>
      <c r="G51" s="12">
        <v>906145</v>
      </c>
      <c r="H51" s="20">
        <f t="shared" si="4"/>
        <v>0</v>
      </c>
    </row>
    <row r="52" spans="2:8" x14ac:dyDescent="0.2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58</v>
      </c>
      <c r="C53" s="12">
        <v>0</v>
      </c>
      <c r="D53" s="13">
        <v>10489438</v>
      </c>
      <c r="E53" s="18">
        <f t="shared" si="3"/>
        <v>10489438</v>
      </c>
      <c r="F53" s="12">
        <v>10489438</v>
      </c>
      <c r="G53" s="12">
        <v>10489438</v>
      </c>
      <c r="H53" s="20">
        <f t="shared" si="4"/>
        <v>0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61</v>
      </c>
      <c r="C56" s="12">
        <v>0</v>
      </c>
      <c r="D56" s="13">
        <v>952776</v>
      </c>
      <c r="E56" s="18">
        <f t="shared" si="3"/>
        <v>952776</v>
      </c>
      <c r="F56" s="12">
        <v>952776</v>
      </c>
      <c r="G56" s="12">
        <v>952776</v>
      </c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2973752301</v>
      </c>
      <c r="D81" s="22">
        <f>SUM(D73,D69,D61,D57,D47,D37,D27,D17,D9)</f>
        <v>1907074145</v>
      </c>
      <c r="E81" s="22">
        <f>C81+D81</f>
        <v>4880826446</v>
      </c>
      <c r="F81" s="22">
        <f>SUM(F73,F69,F61,F57,F47,F37,F17,F27,F9)</f>
        <v>4880699638</v>
      </c>
      <c r="G81" s="22">
        <f>SUM(G73,G69,G61,G57,G47,G37,G27,G17,G9)</f>
        <v>4880699638</v>
      </c>
      <c r="H81" s="22">
        <f t="shared" si="5"/>
        <v>126808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2019-12-04T16:22:52Z</dcterms:created>
  <dcterms:modified xsi:type="dcterms:W3CDTF">2024-02-01T19:58:54Z</dcterms:modified>
</cp:coreProperties>
</file>