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2 PRESUPUESTAL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0875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EAEPE_FF!$A$1:$I$52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E20" i="1" l="1"/>
  <c r="H20" i="1" s="1"/>
  <c r="F46" i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<sst xmlns="http://schemas.openxmlformats.org/spreadsheetml/2006/main" count="51" uniqueCount="51">
  <si>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</si>
  <si>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</si>
  <si>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</si>
  <si>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</si>
  <si>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</si>
  <si>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</si>
  <si>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</si>
  <si>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</si>
  <si>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</si>
  <si>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</si>
  <si>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</si>
  <si>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</si>
  <si>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</si>
  <si>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</si>
  <si>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</si>
  <si>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</si>
  <si>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</si>
  <si>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</si>
  <si>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</si>
  <si>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</si>
  <si>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</si>
  <si>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</si>
  <si>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</si>
  <si>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</si>
  <si>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</si>
  <si>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</si>
  <si>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</si>
  <si>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</si>
  <si>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</si>
  <si>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</si>
  <si>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</si>
  <si>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</si>
  <si>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</si>
  <si>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</si>
  <si>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</si>
  <si>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</si>
  <si>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</si>
  <si>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</si>
  <si>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</si>
  <si>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</si>
  <si>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</si>
  <si>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</si>
  <si>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</si>
  <si>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</si>
  <si>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</si>
  <si>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Tecnológica de Paquimé</t>
  </si>
  <si>
    <t>Del 01 de enero al 31 de diciembre del 2023</t>
  </si>
  <si>
    <t>M.R.H. LUIS IVÁN ORTEGA ORNELAS</t>
  </si>
  <si>
    <t>MTRO. RAFAEL ERIVES SANDOVAL</t>
  </si>
  <si>
    <t>RECTOR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</si>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</sst>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</xdr:colOff>
      <xdr:row>50</xdr:row>
      <xdr:rowOff>21432</xdr:rowOff>
    </xdr:from>
    <xdr:to>
      <xdr:col>2</xdr:col>
      <xdr:colOff>0</xdr:colOff>
      <xdr:row>50</xdr:row>
      <xdr:rowOff>21432</xdr:rowOff>
    </xdr:to>
    <xdr:cxnSp macro="">
      <xdr:nvCxnSpPr>
        <xdr:cNvPr id="2" name="Conector recto 1"/>
        <xdr:cNvCxnSpPr/>
      </xdr:nvCxnSpPr>
      <xdr:spPr>
        <a:xfrm>
          <a:off x="330993" y="14756607"/>
          <a:ext cx="389810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962025</xdr:colOff>
      <xdr:row>50</xdr:row>
      <xdr:rowOff>0</xdr:rowOff>
    </xdr:from>
    <xdr:to>
      <xdr:col>5</xdr:col>
      <xdr:colOff>752475</xdr:colOff>
      <xdr:row>50</xdr:row>
      <xdr:rowOff>0</xdr:rowOff>
    </xdr:to>
    <xdr:cxnSp macro="">
      <xdr:nvCxnSpPr>
        <xdr:cNvPr id="3" name="Conector recto 2"/>
        <xdr:cNvCxnSpPr/>
      </xdr:nvCxnSpPr>
      <xdr:spPr>
        <a:xfrm>
          <a:off x="5191125" y="14735175"/>
          <a:ext cx="3086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38" zoomScale="91" zoomScaleNormal="91" workbookViewId="0">
      <selection activeCell="I52" sqref="A1:I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29793811.999999996</v>
      </c>
      <c r="D20" s="17">
        <f>SUM(D21:D27)</f>
        <v>6541244.2499999991</v>
      </c>
      <c r="E20" s="17">
        <f t="shared" ref="E20:E27" si="2">C20+D20</f>
        <v>36335056.249999993</v>
      </c>
      <c r="F20" s="17">
        <f>SUM(F21:F27)</f>
        <v>36335056.25</v>
      </c>
      <c r="G20" s="17">
        <f>SUM(G21:G27)</f>
        <v>36335056.25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29793811.999999996</v>
      </c>
      <c r="D25" s="16">
        <v>6541244.2499999991</v>
      </c>
      <c r="E25" s="19">
        <f t="shared" si="2"/>
        <v>36335056.249999993</v>
      </c>
      <c r="F25" s="16">
        <v>36335056.25</v>
      </c>
      <c r="G25" s="16">
        <v>36335056.25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29793811.999999996</v>
      </c>
      <c r="D46" s="9">
        <f>SUM(D40,D29,D20,D10)</f>
        <v>6541244.2499999991</v>
      </c>
      <c r="E46" s="9">
        <f>C46+D46</f>
        <v>36335056.249999993</v>
      </c>
      <c r="F46" s="9">
        <f>SUM(F40,F29,F10,F20)</f>
        <v>36335056.25</v>
      </c>
      <c r="G46" s="9">
        <f>SUM(G40,G29,G20,G10)</f>
        <v>36335056.25</v>
      </c>
      <c r="H46" s="9">
        <f>E46-F46</f>
        <v>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B50" s="47"/>
      <c r="C50" s="47"/>
      <c r="D50" s="48"/>
      <c r="E50" s="47"/>
      <c r="F50" s="27"/>
      <c r="G50" s="27"/>
      <c r="H50" s="27"/>
    </row>
    <row r="51" spans="2:8" s="26" customFormat="1" x14ac:dyDescent="0.25">
      <c r="B51" s="49" t="s">
        <v>47</v>
      </c>
      <c r="C51" s="47"/>
      <c r="D51" s="48" t="s">
        <v>48</v>
      </c>
      <c r="E51" s="24"/>
      <c r="F51" s="27"/>
      <c r="G51" s="27"/>
      <c r="H51" s="27"/>
    </row>
    <row r="52" spans="2:8" s="26" customFormat="1" x14ac:dyDescent="0.25">
      <c r="B52" s="49" t="s">
        <v>49</v>
      </c>
      <c r="C52" s="47"/>
      <c r="D52" s="48" t="s">
        <v>50</v>
      </c>
      <c r="E52" s="24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2024-02-02T15:48:00Z</cp:lastPrinted>
  <dcterms:created xsi:type="dcterms:W3CDTF">2019-12-05T18:14:36Z</dcterms:created>
  <dcterms:modified xsi:type="dcterms:W3CDTF">2024-02-02T15:48:05Z</dcterms:modified>
</cp:coreProperties>
</file>