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\2023\3 INFO PRESUPUESTAL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<sst xmlns="http://schemas.openxmlformats.org/spreadsheetml/2006/main" count="47" uniqueCount="47">
  <si>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Nombre del Ente Público</t>
  </si>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</sst>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31400</xdr:colOff>
      <xdr:row>49</xdr:row>
      <xdr:rowOff>31401</xdr:rowOff>
    </xdr:from>
    <xdr:to>
      <xdr:col>3</xdr:col>
      <xdr:colOff>188407</xdr:colOff>
      <xdr:row>54</xdr:row>
      <xdr:rowOff>334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609" y="9922747"/>
          <a:ext cx="3977474" cy="952834"/>
        </a:xfrm>
        <a:prstGeom prst="rect">
          <a:avLst/>
        </a:prstGeom>
      </xdr:spPr>
    </xdr:pic>
    <xdr:clientData/>
  </xdr:twoCellAnchor>
  <xdr:twoCellAnchor editAs="oneCell">
    <xdr:from>
      <xdr:col>4</xdr:col>
      <xdr:colOff>52334</xdr:colOff>
      <xdr:row>48</xdr:row>
      <xdr:rowOff>136071</xdr:rowOff>
    </xdr:from>
    <xdr:to>
      <xdr:col>7</xdr:col>
      <xdr:colOff>925809</xdr:colOff>
      <xdr:row>53</xdr:row>
      <xdr:rowOff>131894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0713" y="9839011"/>
          <a:ext cx="3762376" cy="97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32" zoomScale="91" zoomScaleNormal="91" workbookViewId="0">
      <selection activeCell="F57" sqref="F5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5.71093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0</v>
      </c>
      <c r="C2" s="32"/>
      <c r="D2" s="32"/>
      <c r="E2" s="32"/>
      <c r="F2" s="32"/>
      <c r="G2" s="32"/>
      <c r="H2" s="33"/>
      <c r="I2" s="29" t="s">
        <v>1</v>
      </c>
      <c r="J2" s="30"/>
      <c r="K2" s="28"/>
    </row>
    <row r="3" spans="2:11" x14ac:dyDescent="0.25">
      <c r="B3" s="41" t="s">
        <v>2</v>
      </c>
      <c r="C3" s="42"/>
      <c r="D3" s="42"/>
      <c r="E3" s="42"/>
      <c r="F3" s="42"/>
      <c r="G3" s="42"/>
      <c r="H3" s="43"/>
    </row>
    <row r="4" spans="2:11" x14ac:dyDescent="0.25">
      <c r="B4" s="41" t="s">
        <v>3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4</v>
      </c>
      <c r="C6" s="34" t="s">
        <v>5</v>
      </c>
      <c r="D6" s="34"/>
      <c r="E6" s="34"/>
      <c r="F6" s="34"/>
      <c r="G6" s="35"/>
      <c r="H6" s="36" t="s">
        <v>6</v>
      </c>
    </row>
    <row r="7" spans="2:11" ht="24.75" thickBot="1" x14ac:dyDescent="0.3">
      <c r="B7" s="45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14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15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16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17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18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19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20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21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22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23</v>
      </c>
      <c r="C20" s="17">
        <f>SUM(C21:C27)</f>
        <v>2973752301</v>
      </c>
      <c r="D20" s="17">
        <f>SUM(D21:D27)</f>
        <v>1907074145</v>
      </c>
      <c r="E20" s="17">
        <f t="shared" ref="E20:E27" si="2">C20+D20</f>
        <v>4880826446</v>
      </c>
      <c r="F20" s="17">
        <f>SUM(F21:F27)</f>
        <v>4880699638</v>
      </c>
      <c r="G20" s="17">
        <f>SUM(G21:G27)</f>
        <v>4880699638</v>
      </c>
      <c r="H20" s="17">
        <f t="shared" ref="H20:H27" si="3">E20-F20</f>
        <v>126808</v>
      </c>
    </row>
    <row r="21" spans="2:8" x14ac:dyDescent="0.25">
      <c r="B21" s="12" t="s">
        <v>24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25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26</v>
      </c>
      <c r="C23" s="15">
        <v>2973752301</v>
      </c>
      <c r="D23" s="15">
        <v>1907074145</v>
      </c>
      <c r="E23" s="18">
        <f t="shared" si="2"/>
        <v>4880826446</v>
      </c>
      <c r="F23" s="15">
        <v>4880699638</v>
      </c>
      <c r="G23" s="15">
        <v>4880699638</v>
      </c>
      <c r="H23" s="18">
        <f t="shared" si="3"/>
        <v>126808</v>
      </c>
    </row>
    <row r="24" spans="2:8" ht="24" x14ac:dyDescent="0.25">
      <c r="B24" s="12" t="s">
        <v>27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28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29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30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31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32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33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34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35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36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37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38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39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40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41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42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43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44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45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2973752301</v>
      </c>
      <c r="D46" s="9">
        <f>SUM(D40,D29,D20,D10)</f>
        <v>1907074145</v>
      </c>
      <c r="E46" s="9">
        <f>C46+D46</f>
        <v>4880826446</v>
      </c>
      <c r="F46" s="9">
        <f>SUM(F40,F29,F10,F20)</f>
        <v>4880699638</v>
      </c>
      <c r="G46" s="9">
        <f>SUM(G40,G29,G20,G10)</f>
        <v>4880699638</v>
      </c>
      <c r="H46" s="9">
        <f>E46-F46</f>
        <v>126808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dcterms:created xsi:type="dcterms:W3CDTF">2019-12-05T18:14:36Z</dcterms:created>
  <dcterms:modified xsi:type="dcterms:W3CDTF">2024-02-01T19:59:44Z</dcterms:modified>
</cp:coreProperties>
</file>