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ANTES FIRMAS\02 INFORMACION PRESUPUESTAL\"/>
    </mc:Choice>
  </mc:AlternateContent>
  <xr:revisionPtr revIDLastSave="0" documentId="13_ncr:1_{AEA1E59E-ADD1-4944-BF1E-596A169BC17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l="1"/>
  <c r="G46" i="1"/>
  <c r="F46" i="1"/>
  <c r="E40" i="1"/>
  <c r="H40" i="1" s="1"/>
  <c r="E29" i="1"/>
  <c r="H29" i="1" s="1"/>
  <c r="E20" i="1"/>
  <c r="H20" i="1" s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<sst xmlns="http://schemas.openxmlformats.org/spreadsheetml/2006/main" count="47" uniqueCount="47">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</sst>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M12" sqref="M1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28790358</v>
      </c>
      <c r="D20" s="8">
        <f>SUM(D21:D27)</f>
        <v>1900000</v>
      </c>
      <c r="E20" s="8">
        <f t="shared" ref="E20:E27" si="2">C20+D20</f>
        <v>30690358</v>
      </c>
      <c r="F20" s="8">
        <f>SUM(F21:F27)</f>
        <v>27892643</v>
      </c>
      <c r="G20" s="8">
        <f>SUM(G21:G27)</f>
        <v>27690310</v>
      </c>
      <c r="H20" s="8">
        <f t="shared" ref="H20:H27" si="3">E20-F20</f>
        <v>2797715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28790358</v>
      </c>
      <c r="D22" s="15">
        <v>1900000</v>
      </c>
      <c r="E22" s="17">
        <f t="shared" si="2"/>
        <v>30690358</v>
      </c>
      <c r="F22" s="15">
        <v>27892643</v>
      </c>
      <c r="G22" s="15">
        <v>27690310</v>
      </c>
      <c r="H22" s="17">
        <f t="shared" si="3"/>
        <v>2797715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28790358</v>
      </c>
      <c r="D46" s="9">
        <f>SUM(D40,D29,D20,D10)</f>
        <v>1900000</v>
      </c>
      <c r="E46" s="9">
        <f>C46+D46</f>
        <v>30690358</v>
      </c>
      <c r="F46" s="9">
        <f>SUM(F40,F29,F10,F20)</f>
        <v>27892643</v>
      </c>
      <c r="G46" s="9">
        <f>SUM(G40,G29,G20,G10)</f>
        <v>27690310</v>
      </c>
      <c r="H46" s="9">
        <f>E46-F46</f>
        <v>2797715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2024-02-03T00:14:13Z</cp:lastPrinted>
  <dcterms:created xsi:type="dcterms:W3CDTF">2019-12-05T18:14:36Z</dcterms:created>
  <dcterms:modified xsi:type="dcterms:W3CDTF">2024-02-03T00:14:42Z</dcterms:modified>
</cp:coreProperties>
</file>