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marquezc\Desktop\2022-2023\CUENTA PUBLICA\2023\Formatos 2023\"/>
    </mc:Choice>
  </mc:AlternateContent>
  <xr:revisionPtr revIDLastSave="0" documentId="13_ncr:1_{20C32144-62A0-4FEC-9581-D5BE5AAD8284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28680" yWindow="-120" windowWidth="29040" windowHeight="1584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2" i="1" l="1"/>
  <c r="H26" i="1"/>
  <c r="H23" i="1"/>
  <c r="H21" i="1"/>
  <c r="H17" i="1"/>
  <c r="H14" i="1"/>
  <c r="E44" i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E31" i="1"/>
  <c r="H31" i="1" s="1"/>
  <c r="E30" i="1"/>
  <c r="H30" i="1" s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D20" i="1"/>
  <c r="C20" i="1"/>
  <c r="E20" i="1" s="1"/>
  <c r="G40" i="1"/>
  <c r="F40" i="1"/>
  <c r="D40" i="1"/>
  <c r="C40" i="1"/>
  <c r="G10" i="1"/>
  <c r="F10" i="1"/>
  <c r="D10" i="1"/>
  <c r="C10" i="1"/>
  <c r="C46" i="1" s="1"/>
  <c r="G46" i="1" l="1"/>
  <c r="E40" i="1"/>
  <c r="H40" i="1" s="1"/>
  <c r="E29" i="1"/>
  <c r="H29" i="1" s="1"/>
  <c r="H20" i="1"/>
  <c r="F46" i="1"/>
  <c r="E10" i="1"/>
  <c r="H10" i="1" s="1"/>
  <c r="D46" i="1"/>
  <c r="E46" i="1" s="1"/>
  <c r="H46" i="1" l="1"/>
</calcChain>
</file>

<file path=xl/sharedStrings.xml><?xml version="1.0" encoding="utf-8"?>
<sst xmlns="http://schemas.openxmlformats.org/spreadsheetml/2006/main" count="52" uniqueCount="52">
  <si>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</si>
  <si>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</si>
  <si>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</si>
  <si>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</si>
  <si>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</si>
  <si>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</si>
  <si>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</si>
  <si>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</si>
  <si>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</si>
  <si>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</si>
  <si>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</si>
  <si>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</si>
  <si>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</si>
  <si>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</si>
  <si>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</si>
  <si>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</si>
  <si>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</si>
  <si>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</si>
  <si>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</si>
  <si>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</si>
  <si>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</si>
  <si>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</si>
  <si>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</si>
  <si>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</si>
  <si>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</si>
  <si>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</si>
  <si>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</si>
  <si>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</si>
  <si>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</si>
  <si>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</si>
  <si>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</si>
  <si>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</si>
  <si>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</si>
  <si>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</si>
  <si>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</si>
  <si>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</si>
  <si>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</si>
  <si>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</si>
  <si>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</si>
  <si>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</si>
  <si>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</si>
  <si>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</si>
  <si>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</si>
  <si>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</si>
  <si>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</si>
  <si>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Instituto Estatal Electoral</t>
  </si>
  <si>
    <t>Lic. Yanko Durán Prieto</t>
  </si>
  <si>
    <t>Consejera Presidenta</t>
  </si>
  <si>
    <t>Directora Ejecutiva de Administración</t>
  </si>
  <si>
    <t xml:space="preserve">  Lic. María Guadalupe Delgado Cota</t>
  </si>
  <si>
    <t>Del 01 de enero al 31 de diciembre de 2023</t>
  </si>
  <si>
    <t>Bajo protesta de decir la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</si>
</sst>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topLeftCell="A17" zoomScale="91" zoomScaleNormal="91" workbookViewId="0">
      <selection activeCell="B47" sqref="B47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28" t="s">
        <v>45</v>
      </c>
      <c r="C2" s="29"/>
      <c r="D2" s="29"/>
      <c r="E2" s="29"/>
      <c r="F2" s="29"/>
      <c r="G2" s="29"/>
      <c r="H2" s="30"/>
      <c r="I2" s="25" t="s">
        <v>0</v>
      </c>
      <c r="J2" s="26"/>
      <c r="K2" s="24"/>
    </row>
    <row r="3" spans="2:11" x14ac:dyDescent="0.25">
      <c r="B3" s="38" t="s">
        <v>1</v>
      </c>
      <c r="C3" s="39"/>
      <c r="D3" s="39"/>
      <c r="E3" s="39"/>
      <c r="F3" s="39"/>
      <c r="G3" s="39"/>
      <c r="H3" s="40"/>
    </row>
    <row r="4" spans="2:11" x14ac:dyDescent="0.25">
      <c r="B4" s="38" t="s">
        <v>2</v>
      </c>
      <c r="C4" s="39"/>
      <c r="D4" s="39"/>
      <c r="E4" s="39"/>
      <c r="F4" s="39"/>
      <c r="G4" s="39"/>
      <c r="H4" s="40"/>
    </row>
    <row r="5" spans="2:11" ht="15.75" thickBot="1" x14ac:dyDescent="0.3">
      <c r="B5" s="35" t="s">
        <v>50</v>
      </c>
      <c r="C5" s="36"/>
      <c r="D5" s="36"/>
      <c r="E5" s="36"/>
      <c r="F5" s="36"/>
      <c r="G5" s="36"/>
      <c r="H5" s="37"/>
    </row>
    <row r="6" spans="2:11" ht="15.75" thickBot="1" x14ac:dyDescent="0.3">
      <c r="B6" s="41" t="s">
        <v>3</v>
      </c>
      <c r="C6" s="31" t="s">
        <v>4</v>
      </c>
      <c r="D6" s="31"/>
      <c r="E6" s="31"/>
      <c r="F6" s="31"/>
      <c r="G6" s="32"/>
      <c r="H6" s="33" t="s">
        <v>5</v>
      </c>
    </row>
    <row r="7" spans="2:11" ht="24.75" thickBot="1" x14ac:dyDescent="0.3">
      <c r="B7" s="42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4"/>
    </row>
    <row r="8" spans="2:11" ht="16.5" customHeight="1" thickBot="1" x14ac:dyDescent="0.3">
      <c r="B8" s="43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8">
        <f>SUM(C11:C18)</f>
        <v>383858914</v>
      </c>
      <c r="D10" s="8">
        <f>SUM(D11:D18)</f>
        <v>0</v>
      </c>
      <c r="E10" s="8">
        <f t="shared" ref="E10:E18" si="0">C10+D10</f>
        <v>383858914</v>
      </c>
      <c r="F10" s="8">
        <f>SUM(F11:F18)</f>
        <v>367873967.94</v>
      </c>
      <c r="G10" s="8">
        <f>SUM(G11:G18)</f>
        <v>367873967.94</v>
      </c>
      <c r="H10" s="8">
        <f t="shared" ref="H10:H18" si="1">E10-F10</f>
        <v>15984946.060000002</v>
      </c>
    </row>
    <row r="11" spans="2:11" x14ac:dyDescent="0.25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25">
      <c r="B13" s="12" t="s">
        <v>16</v>
      </c>
      <c r="C13" s="15">
        <v>383858914</v>
      </c>
      <c r="D13" s="15">
        <v>0</v>
      </c>
      <c r="E13" s="17">
        <f t="shared" si="0"/>
        <v>383858914</v>
      </c>
      <c r="F13" s="15">
        <v>367873967.94</v>
      </c>
      <c r="G13" s="15">
        <v>367873967.94</v>
      </c>
      <c r="H13" s="17">
        <f t="shared" si="1"/>
        <v>15984946.060000002</v>
      </c>
    </row>
    <row r="14" spans="2:11" x14ac:dyDescent="0.25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25">
      <c r="B19" s="19"/>
      <c r="C19" s="8"/>
      <c r="D19" s="8"/>
      <c r="E19" s="8"/>
      <c r="F19" s="8"/>
      <c r="G19" s="8"/>
      <c r="H19" s="8"/>
    </row>
    <row r="20" spans="2:8" ht="15" customHeight="1" x14ac:dyDescent="0.25">
      <c r="B20" s="11" t="s">
        <v>22</v>
      </c>
      <c r="C20" s="8">
        <f>SUM(C21:C27)</f>
        <v>0</v>
      </c>
      <c r="D20" s="8">
        <f>SUM(D21:D27)</f>
        <v>0</v>
      </c>
      <c r="E20" s="8">
        <f t="shared" ref="E20:E27" si="2">C20+D20</f>
        <v>0</v>
      </c>
      <c r="F20" s="8">
        <f>SUM(F21:F27)</f>
        <v>0</v>
      </c>
      <c r="G20" s="8">
        <f>SUM(G21:G27)</f>
        <v>0</v>
      </c>
      <c r="H20" s="8">
        <f t="shared" ref="H20:H27" si="3">E20-F20</f>
        <v>0</v>
      </c>
    </row>
    <row r="21" spans="2:8" x14ac:dyDescent="0.25">
      <c r="B21" s="12" t="s">
        <v>23</v>
      </c>
      <c r="C21" s="15">
        <v>0</v>
      </c>
      <c r="D21" s="15">
        <v>0</v>
      </c>
      <c r="E21" s="17">
        <f t="shared" si="2"/>
        <v>0</v>
      </c>
      <c r="F21" s="15">
        <v>0</v>
      </c>
      <c r="G21" s="15">
        <v>0</v>
      </c>
      <c r="H21" s="17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7">
        <f t="shared" si="2"/>
        <v>0</v>
      </c>
      <c r="F22" s="15">
        <v>0</v>
      </c>
      <c r="G22" s="15">
        <v>0</v>
      </c>
      <c r="H22" s="17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25">
      <c r="B28" s="19"/>
      <c r="C28" s="8"/>
      <c r="D28" s="8"/>
      <c r="E28" s="8"/>
      <c r="F28" s="8"/>
      <c r="G28" s="8"/>
      <c r="H28" s="8"/>
    </row>
    <row r="29" spans="2:8" ht="15" customHeight="1" x14ac:dyDescent="0.25">
      <c r="B29" s="20" t="s">
        <v>30</v>
      </c>
      <c r="C29" s="8">
        <f>SUM(C30:C38)</f>
        <v>0</v>
      </c>
      <c r="D29" s="8">
        <f>SUM(D30:D38)</f>
        <v>0</v>
      </c>
      <c r="E29" s="8">
        <f t="shared" ref="E29:E38" si="4">C29+D29</f>
        <v>0</v>
      </c>
      <c r="F29" s="8">
        <f>SUM(F30:F38)</f>
        <v>0</v>
      </c>
      <c r="G29" s="8">
        <f>SUM(G30:G38)</f>
        <v>0</v>
      </c>
      <c r="H29" s="8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25">
      <c r="B39" s="13"/>
      <c r="C39" s="8"/>
      <c r="D39" s="8"/>
      <c r="E39" s="8"/>
      <c r="F39" s="8"/>
      <c r="G39" s="8"/>
      <c r="H39" s="8"/>
    </row>
    <row r="40" spans="2:8" ht="21.75" customHeight="1" x14ac:dyDescent="0.25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383858914</v>
      </c>
      <c r="D46" s="9">
        <f>SUM(D40,D29,D20,D10)</f>
        <v>0</v>
      </c>
      <c r="E46" s="9">
        <f>C46+D46</f>
        <v>383858914</v>
      </c>
      <c r="F46" s="9">
        <f>SUM(F40,F29,F10,F20)</f>
        <v>367873967.94</v>
      </c>
      <c r="G46" s="9">
        <f>SUM(G40,G29,G20,G10)</f>
        <v>367873967.94</v>
      </c>
      <c r="H46" s="9">
        <f>E46-F46</f>
        <v>15984946.060000002</v>
      </c>
    </row>
    <row r="47" spans="2:8" s="23" customFormat="1" x14ac:dyDescent="0.25">
      <c r="B47" s="22" t="s">
        <v>51</v>
      </c>
      <c r="C47" s="22"/>
      <c r="D47" s="22"/>
      <c r="E47" s="22"/>
      <c r="F47" s="22"/>
      <c r="G47" s="22"/>
      <c r="H47" s="22"/>
    </row>
    <row r="48" spans="2:8" s="23" customFormat="1" x14ac:dyDescent="0.25"/>
    <row r="49" spans="2:5" s="23" customFormat="1" x14ac:dyDescent="0.25"/>
    <row r="50" spans="2:5" s="23" customFormat="1" x14ac:dyDescent="0.25">
      <c r="B50" s="27" t="s">
        <v>46</v>
      </c>
      <c r="E50" s="23" t="s">
        <v>49</v>
      </c>
    </row>
    <row r="51" spans="2:5" s="23" customFormat="1" x14ac:dyDescent="0.25">
      <c r="B51" s="27" t="s">
        <v>47</v>
      </c>
      <c r="E51" s="23" t="s">
        <v>48</v>
      </c>
    </row>
    <row r="52" spans="2:5" s="23" customFormat="1" x14ac:dyDescent="0.25"/>
    <row r="53" spans="2:5" s="23" customFormat="1" ht="18" customHeight="1" x14ac:dyDescent="0.25"/>
    <row r="54" spans="2:5" s="23" customFormat="1" x14ac:dyDescent="0.25"/>
    <row r="55" spans="2:5" s="23" customFormat="1" ht="15" customHeight="1" x14ac:dyDescent="0.25"/>
    <row r="56" spans="2:5" s="23" customFormat="1" ht="15" customHeight="1" x14ac:dyDescent="0.25"/>
    <row r="57" spans="2:5" s="23" customFormat="1" x14ac:dyDescent="0.25"/>
    <row r="58" spans="2:5" s="23" customFormat="1" x14ac:dyDescent="0.25"/>
    <row r="59" spans="2:5" s="23" customFormat="1" x14ac:dyDescent="0.25"/>
    <row r="60" spans="2:5" s="23" customFormat="1" x14ac:dyDescent="0.25"/>
    <row r="61" spans="2:5" s="23" customFormat="1" x14ac:dyDescent="0.25"/>
    <row r="62" spans="2:5" s="23" customFormat="1" x14ac:dyDescent="0.25"/>
    <row r="63" spans="2:5" s="23" customFormat="1" x14ac:dyDescent="0.25"/>
    <row r="64" spans="2:5" s="23" customFormat="1" ht="15" customHeight="1" x14ac:dyDescent="0.25"/>
    <row r="65" s="23" customFormat="1" ht="15" customHeight="1" x14ac:dyDescent="0.25"/>
    <row r="66" s="23" customFormat="1" x14ac:dyDescent="0.25"/>
    <row r="67" s="23" customFormat="1" x14ac:dyDescent="0.25"/>
    <row r="68" s="23" customFormat="1" x14ac:dyDescent="0.25"/>
    <row r="69" s="23" customFormat="1" x14ac:dyDescent="0.25"/>
    <row r="70" s="23" customFormat="1" x14ac:dyDescent="0.25"/>
    <row r="71" s="23" customFormat="1" x14ac:dyDescent="0.25"/>
    <row r="72" s="23" customFormat="1" x14ac:dyDescent="0.25"/>
    <row r="73" s="23" customFormat="1" x14ac:dyDescent="0.25"/>
    <row r="74" s="23" customFormat="1" x14ac:dyDescent="0.25"/>
    <row r="75" s="23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rintOptions horizontalCentered="1"/>
  <pageMargins left="0.23622047244094491" right="0.23622047244094491" top="0.74803149606299213" bottom="0.74803149606299213" header="0.31496062992125984" footer="0.31496062992125984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 Isabel Marquez Castillo</cp:lastModifiedBy>
  <cp:lastPrinted>2024-01-30T18:42:21Z</cp:lastPrinted>
  <dcterms:created xsi:type="dcterms:W3CDTF">2019-12-05T18:14:36Z</dcterms:created>
  <dcterms:modified xsi:type="dcterms:W3CDTF">2024-01-30T20:36:48Z</dcterms:modified>
</cp:coreProperties>
</file>