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EAEPE_FF!$B$2:$H$53</definedName>
    <definedName name="_xlnm.Print_Titles" localSheetId="0">EAEPE_FF!$2:$8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E20" i="1"/>
  <c r="H20" i="1" s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<sst xmlns="http://schemas.openxmlformats.org/spreadsheetml/2006/main" count="53" uniqueCount="53">
  <si>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</si>
  <si>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</si>
  <si>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</si>
  <si>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</si>
  <si>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</si>
  <si>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</si>
  <si>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</si>
  <si>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</si>
  <si>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</si>
  <si>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</si>
  <si>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</si>
  <si>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</si>
  <si>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</si>
  <si>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</si>
  <si>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</si>
  <si>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</si>
  <si>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</si>
  <si>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</si>
  <si>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</si>
  <si>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</si>
  <si>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</si>
  <si>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</si>
  <si>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</si>
  <si>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</si>
  <si>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</si>
  <si>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</si>
  <si>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</si>
  <si>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</si>
  <si>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</si>
  <si>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</si>
  <si>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</si>
  <si>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</si>
  <si>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</si>
  <si>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</si>
  <si>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</si>
  <si>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</si>
  <si>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</si>
  <si>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</si>
  <si>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</si>
  <si>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</si>
  <si>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</si>
  <si>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</si>
  <si>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</si>
  <si>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</si>
  <si>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</si>
  <si>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POLITÉCNICA DE CHIHUAHUA</t>
  </si>
  <si>
    <t>Del 01 de enero 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</si>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</sst>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19" zoomScale="91" zoomScaleNormal="91" workbookViewId="0">
      <selection activeCell="H20" sqref="H20"/>
    </sheetView>
  </sheetViews>
  <sheetFormatPr baseColWidth="10" defaultColWidth="11.5703125" defaultRowHeight="15" x14ac:dyDescent="0.25"/>
  <cols>
    <col min="1" max="1" width="1.140625" style="1" customWidth="1"/>
    <col min="2" max="2" width="63.2851562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1.2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8.2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33548813</v>
      </c>
      <c r="D20" s="17">
        <f>SUM(D21:D27)</f>
        <v>2471954</v>
      </c>
      <c r="E20" s="17">
        <f t="shared" ref="E20:E27" si="2">C20+D20</f>
        <v>36020767</v>
      </c>
      <c r="F20" s="17">
        <f>SUM(F21:F27)</f>
        <v>35751169</v>
      </c>
      <c r="G20" s="17">
        <f>SUM(G21:G27)</f>
        <v>33312756</v>
      </c>
      <c r="H20" s="17">
        <f t="shared" ref="H20:H27" si="3">E20-F20</f>
        <v>269598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33548813</v>
      </c>
      <c r="D25" s="16">
        <v>2471954</v>
      </c>
      <c r="E25" s="19">
        <f t="shared" si="2"/>
        <v>36020767</v>
      </c>
      <c r="F25" s="16">
        <v>35751169</v>
      </c>
      <c r="G25" s="16">
        <v>33312756</v>
      </c>
      <c r="H25" s="19">
        <f t="shared" si="3"/>
        <v>269598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9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7.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7.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33548813</v>
      </c>
      <c r="D46" s="9">
        <f>SUM(D40,D29,D20,D10)</f>
        <v>2471954</v>
      </c>
      <c r="E46" s="9">
        <f>C46+D46</f>
        <v>36020767</v>
      </c>
      <c r="F46" s="9">
        <f>SUM(F40,F29,F10,F20)</f>
        <v>35751169</v>
      </c>
      <c r="G46" s="9">
        <f>SUM(G40,G29,G20,G10)</f>
        <v>33312756</v>
      </c>
      <c r="H46" s="9">
        <f>E46-F46</f>
        <v>269598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4" customFormat="1" ht="15.75" customHeight="1" x14ac:dyDescent="0.2">
      <c r="B51" s="24" t="s">
        <v>47</v>
      </c>
      <c r="E51" s="24" t="s">
        <v>48</v>
      </c>
    </row>
    <row r="52" spans="2:8" s="24" customFormat="1" ht="15.75" customHeight="1" x14ac:dyDescent="0.2">
      <c r="B52" s="24" t="s">
        <v>49</v>
      </c>
      <c r="E52" s="24" t="s">
        <v>50</v>
      </c>
    </row>
    <row r="53" spans="2:8" s="24" customFormat="1" ht="15.75" customHeight="1" x14ac:dyDescent="0.2">
      <c r="B53" s="24" t="s">
        <v>51</v>
      </c>
      <c r="E53" s="24" t="s">
        <v>52</v>
      </c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 verticalCentered="1"/>
  <pageMargins left="0.70866141732283472" right="0.64" top="0.6" bottom="0.24" header="0.31496062992125984" footer="0.2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EAEPE_FF</vt:lpstr>
      <vt:lpstr>EAEPE_FF!Área_de_impresión</vt:lpstr>
      <vt:lpstr>EAEPE_FF!Títulos_a_imprimir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2024-01-31T22:13:42Z</cp:lastPrinted>
  <dcterms:created xsi:type="dcterms:W3CDTF">2019-12-05T18:14:36Z</dcterms:created>
  <dcterms:modified xsi:type="dcterms:W3CDTF">2024-01-31T22:13:46Z</dcterms:modified>
</cp:coreProperties>
</file>