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876BEE52-379D-4529-898D-F675D018C46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12000" yWindow="0" windowWidth="12000" windowHeight="1290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EAEPE_FF!$B$2:$H$53</definedName>
    <definedName name="_xlnm.Print_Titles" localSheetId="0">EAEPE_FF!$2:$5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<sst xmlns="http://schemas.openxmlformats.org/spreadsheetml/2006/main" count="47" uniqueCount="47">
  <si>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</si>
  <si>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</si>
  <si>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</si>
  <si>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</si>
  <si>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</si>
  <si>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</si>
  <si>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</si>
  <si>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</si>
  <si>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</si>
  <si>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</si>
  <si>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</si>
  <si>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</si>
  <si>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</si>
  <si>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</si>
  <si>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</si>
  <si>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</si>
  <si>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</si>
  <si>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</si>
  <si>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</si>
  <si>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</si>
  <si>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</si>
  <si>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</si>
  <si>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</si>
  <si>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</si>
  <si>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</si>
  <si>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</si>
  <si>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</si>
  <si>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</si>
  <si>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</si>
  <si>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</si>
  <si>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</si>
  <si>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</si>
  <si>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</si>
  <si>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</si>
  <si>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</si>
  <si>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</si>
  <si>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</si>
  <si>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</si>
  <si>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</si>
  <si>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</si>
  <si>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</si>
  <si>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</si>
  <si>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</si>
  <si>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</si>
  <si>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</si>
  <si>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COLEGIO DE BACHILLERES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</si>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</sst>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272142</xdr:colOff>
      <xdr:row>49</xdr:row>
      <xdr:rowOff>177939</xdr:rowOff>
    </xdr:from>
    <xdr:to>
      <xdr:col>7</xdr:col>
      <xdr:colOff>633149</xdr:colOff>
      <xdr:row>53</xdr:row>
      <xdr:rowOff>69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1267684-F537-463B-B56F-D51EF06DBB49}"/>
            </a:ext>
          </a:extLst>
        </xdr:cNvPr>
        <xdr:cNvSpPr txBox="1">
          <a:spLocks noChangeAspect="1"/>
        </xdr:cNvSpPr>
      </xdr:nvSpPr>
      <xdr:spPr>
        <a:xfrm>
          <a:off x="523351" y="10079752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showGridLines="0" tabSelected="1" view="pageBreakPreview" topLeftCell="C23" zoomScaleNormal="91" zoomScaleSheetLayoutView="100" workbookViewId="0">
      <selection activeCell="I48" sqref="I4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" customHeight="1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1288097311.8100002</v>
      </c>
      <c r="D20" s="8">
        <f>SUM(D21:D27)</f>
        <v>19157255.329999968</v>
      </c>
      <c r="E20" s="8">
        <f t="shared" ref="E20:E27" si="2">C20+D20</f>
        <v>1307254567.1400001</v>
      </c>
      <c r="F20" s="8">
        <f>SUM(F21:F27)</f>
        <v>1223863682.29</v>
      </c>
      <c r="G20" s="8">
        <f>SUM(G21:G27)</f>
        <v>1154717822.3499999</v>
      </c>
      <c r="H20" s="8">
        <f t="shared" ref="H20:H27" si="3">E20-F20</f>
        <v>83390884.850000143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1288097311.8100002</v>
      </c>
      <c r="D25" s="16">
        <v>19157255.329999968</v>
      </c>
      <c r="E25" s="18">
        <f t="shared" si="2"/>
        <v>1307254567.1400001</v>
      </c>
      <c r="F25" s="16">
        <v>1223863682.29</v>
      </c>
      <c r="G25" s="16">
        <v>1154717822.3499999</v>
      </c>
      <c r="H25" s="18">
        <f t="shared" si="3"/>
        <v>83390884.850000143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1288097311.8100002</v>
      </c>
      <c r="D46" s="9">
        <f>SUM(D40,D29,D20,D10)</f>
        <v>19157255.329999968</v>
      </c>
      <c r="E46" s="9">
        <f>C46+D46</f>
        <v>1307254567.1400001</v>
      </c>
      <c r="F46" s="9">
        <f>SUM(F40,F29,F10,F20)</f>
        <v>1223863682.29</v>
      </c>
      <c r="G46" s="9">
        <f>SUM(G40,G29,G20,G10)</f>
        <v>1154717822.3499999</v>
      </c>
      <c r="H46" s="9">
        <f>E46-F46</f>
        <v>83390884.850000143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horizontalDpi="4294967295" verticalDpi="4294967295" r:id="rId1"/>
  <headerFooter>
    <oddFooter>&amp;R&amp;"Arial,Normal"&amp;10Pág. &amp;P de &amp;N</oddFooter>
  </headerFooter>
  <rowBreaks count="1" manualBreakCount="1">
    <brk id="2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EAEPE_FF</vt:lpstr>
      <vt:lpstr>EAEPE_FF!Área_de_impresión</vt:lpstr>
      <vt:lpstr>EAEPE_FF!Títulos_a_imprimir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2024-01-23T16:41:07Z</cp:lastPrinted>
  <dcterms:created xsi:type="dcterms:W3CDTF">2019-12-05T18:14:36Z</dcterms:created>
  <dcterms:modified xsi:type="dcterms:W3CDTF">2024-02-02T20:11:26Z</dcterms:modified>
</cp:coreProperties>
</file>