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3910" windowHeight="9465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E20" i="1" l="1"/>
  <c r="H20" i="1" s="1"/>
  <c r="E40" i="1"/>
  <c r="H40" i="1" s="1"/>
  <c r="E29" i="1"/>
  <c r="H29" i="1" s="1"/>
  <c r="F46" i="1"/>
  <c r="G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<sst xmlns="http://schemas.openxmlformats.org/spreadsheetml/2006/main" count="51" uniqueCount="51">
  <si>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</si>
  <si>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</si>
  <si>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</si>
  <si>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</si>
  <si>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</si>
  <si>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</si>
  <si>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</si>
  <si>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</si>
  <si>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</si>
  <si>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</si>
  <si>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</si>
  <si>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</si>
  <si>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</si>
  <si>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</si>
  <si>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</si>
  <si>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</si>
  <si>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</si>
  <si>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</si>
  <si>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</si>
  <si>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</si>
  <si>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</si>
  <si>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</si>
  <si>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</si>
  <si>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</si>
  <si>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</si>
  <si>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</si>
  <si>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</si>
  <si>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</si>
  <si>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</si>
  <si>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</si>
  <si>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</si>
  <si>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</si>
  <si>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</si>
  <si>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</si>
  <si>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</si>
  <si>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</si>
  <si>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</si>
  <si>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</si>
  <si>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</si>
  <si>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</si>
  <si>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</si>
  <si>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</si>
  <si>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</si>
  <si>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</si>
  <si>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</si>
  <si>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GUADALUPE CHIH</t>
  </si>
  <si>
    <t>Del 01 de enero al 31 de diciembre de 2023</t>
  </si>
  <si>
    <t>C. ALFONSO TREJO SALAS</t>
  </si>
  <si>
    <t>C. DULCE MARIELA DE LA CRUZ MINJAREZ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</si>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</sst>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F25" sqref="F2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3" t="s">
        <v>45</v>
      </c>
      <c r="C2" s="34"/>
      <c r="D2" s="34"/>
      <c r="E2" s="34"/>
      <c r="F2" s="34"/>
      <c r="G2" s="34"/>
      <c r="H2" s="35"/>
      <c r="I2" s="29" t="s">
        <v>0</v>
      </c>
      <c r="J2" s="30"/>
      <c r="K2" s="28"/>
    </row>
    <row r="3" spans="2:11" x14ac:dyDescent="0.25">
      <c r="B3" s="43" t="s">
        <v>1</v>
      </c>
      <c r="C3" s="44"/>
      <c r="D3" s="44"/>
      <c r="E3" s="44"/>
      <c r="F3" s="44"/>
      <c r="G3" s="44"/>
      <c r="H3" s="45"/>
    </row>
    <row r="4" spans="2:11" x14ac:dyDescent="0.25">
      <c r="B4" s="43" t="s">
        <v>2</v>
      </c>
      <c r="C4" s="44"/>
      <c r="D4" s="44"/>
      <c r="E4" s="44"/>
      <c r="F4" s="44"/>
      <c r="G4" s="44"/>
      <c r="H4" s="45"/>
    </row>
    <row r="5" spans="2:11" ht="15" customHeight="1" thickBot="1" x14ac:dyDescent="0.3">
      <c r="B5" s="40" t="s">
        <v>46</v>
      </c>
      <c r="C5" s="41"/>
      <c r="D5" s="41"/>
      <c r="E5" s="41"/>
      <c r="F5" s="41"/>
      <c r="G5" s="41"/>
      <c r="H5" s="42"/>
    </row>
    <row r="6" spans="2:11" ht="15.75" thickBot="1" x14ac:dyDescent="0.3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75" thickBot="1" x14ac:dyDescent="0.3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2586669</v>
      </c>
      <c r="D20" s="17">
        <f>SUM(D21:D27)</f>
        <v>0</v>
      </c>
      <c r="E20" s="17">
        <f t="shared" ref="E20:E27" si="2">C20+D20</f>
        <v>2586669</v>
      </c>
      <c r="F20" s="17">
        <f>SUM(F21:F27)</f>
        <v>2714048</v>
      </c>
      <c r="G20" s="17">
        <f>SUM(G21:G27)</f>
        <v>2714048</v>
      </c>
      <c r="H20" s="17">
        <f t="shared" ref="H20:H27" si="3">E20-F20</f>
        <v>-127379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2586669</v>
      </c>
      <c r="D22" s="15">
        <v>0</v>
      </c>
      <c r="E22" s="18">
        <f t="shared" si="2"/>
        <v>2586669</v>
      </c>
      <c r="F22" s="15">
        <v>2714048</v>
      </c>
      <c r="G22" s="15">
        <v>2714048</v>
      </c>
      <c r="H22" s="18">
        <f t="shared" si="3"/>
        <v>-127379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2586669</v>
      </c>
      <c r="D46" s="9">
        <f>SUM(D40,D29,D20,D10)</f>
        <v>0</v>
      </c>
      <c r="E46" s="9">
        <f>C46+D46</f>
        <v>2586669</v>
      </c>
      <c r="F46" s="9">
        <f>SUM(F40,F29,F10,F20)</f>
        <v>2714048</v>
      </c>
      <c r="G46" s="9">
        <f>SUM(G40,G29,G20,G10)</f>
        <v>2714048</v>
      </c>
      <c r="H46" s="9">
        <f>E46-F46</f>
        <v>-127379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B52" s="31" t="s">
        <v>47</v>
      </c>
      <c r="C52" s="32"/>
      <c r="D52" s="32"/>
      <c r="E52" s="32" t="s">
        <v>48</v>
      </c>
      <c r="F52" s="27"/>
      <c r="H52" s="27"/>
    </row>
    <row r="53" spans="2:8" s="26" customFormat="1" ht="18" customHeight="1" x14ac:dyDescent="0.25">
      <c r="B53" s="31" t="s">
        <v>49</v>
      </c>
      <c r="C53" s="32"/>
      <c r="D53" s="32"/>
      <c r="E53" s="32" t="s">
        <v>50</v>
      </c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2019-12-05T18:14:36Z</dcterms:created>
  <dcterms:modified xsi:type="dcterms:W3CDTF">2024-02-07T17:59:46Z</dcterms:modified>
</cp:coreProperties>
</file>