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4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EAEPE_FF!$A$1:$K$52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F20" i="1"/>
  <c r="D20" i="1"/>
  <c r="C20" i="1"/>
  <c r="E20" i="1" s="1"/>
  <c r="H20" i="1" s="1"/>
  <c r="G40" i="1"/>
  <c r="F40" i="1"/>
  <c r="F46" i="1" s="1"/>
  <c r="D40" i="1"/>
  <c r="C40" i="1"/>
  <c r="G10" i="1"/>
  <c r="F10" i="1"/>
  <c r="D10" i="1"/>
  <c r="C10" i="1"/>
  <c r="C46" i="1" s="1"/>
  <c r="G46" i="1" l="1"/>
  <c r="E40" i="1"/>
  <c r="H40" i="1" s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<sst xmlns="http://schemas.openxmlformats.org/spreadsheetml/2006/main" count="53" uniqueCount="53">
  <si>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</si>
  <si>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</si>
  <si>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</si>
  <si>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</si>
  <si>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</si>
  <si>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</si>
  <si>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</si>
  <si>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</si>
  <si>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</si>
  <si>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</si>
  <si>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</si>
  <si>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</si>
  <si>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</si>
  <si>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</si>
  <si>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</si>
  <si>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</si>
  <si>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</si>
  <si>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</si>
  <si>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</si>
  <si>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</si>
  <si>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</si>
  <si>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</si>
  <si>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</si>
  <si>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</si>
  <si>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</si>
  <si>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</si>
  <si>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</si>
  <si>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</si>
  <si>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</si>
  <si>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</si>
  <si>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</si>
  <si>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</si>
  <si>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</si>
  <si>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</si>
  <si>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</si>
  <si>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</si>
  <si>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</si>
  <si>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</si>
  <si>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</si>
  <si>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</si>
  <si>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</si>
  <si>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</si>
  <si>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</si>
  <si>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</si>
  <si>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</si>
  <si>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FIDEICOMISO BOSQUES DE SAN ELIAS REPECHIQUE </t>
  </si>
  <si>
    <t xml:space="preserve">           ________________________________</t>
  </si>
  <si>
    <t xml:space="preserve">                                           ________________________________</t>
  </si>
  <si>
    <t>Mtro. Enrique Alonso Rascón Carrillo</t>
  </si>
  <si>
    <t>Ing. Ignacio Ramirez Salazú</t>
  </si>
  <si>
    <t>Titular de la Secretaria</t>
  </si>
  <si>
    <t>Director Administrativo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</si>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</sst>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7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zoomScale="91" zoomScaleNormal="91" workbookViewId="0">
      <selection activeCell="B6" sqref="B6:B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4" t="s">
        <v>45</v>
      </c>
      <c r="C2" s="35"/>
      <c r="D2" s="35"/>
      <c r="E2" s="35"/>
      <c r="F2" s="35"/>
      <c r="G2" s="35"/>
      <c r="H2" s="36"/>
      <c r="I2" s="29" t="s">
        <v>0</v>
      </c>
      <c r="J2" s="30"/>
      <c r="K2" s="28"/>
    </row>
    <row r="3" spans="2:11" x14ac:dyDescent="0.25">
      <c r="B3" s="44" t="s">
        <v>1</v>
      </c>
      <c r="C3" s="45"/>
      <c r="D3" s="45"/>
      <c r="E3" s="45"/>
      <c r="F3" s="45"/>
      <c r="G3" s="45"/>
      <c r="H3" s="46"/>
    </row>
    <row r="4" spans="2:11" x14ac:dyDescent="0.25">
      <c r="B4" s="44" t="s">
        <v>2</v>
      </c>
      <c r="C4" s="45"/>
      <c r="D4" s="45"/>
      <c r="E4" s="45"/>
      <c r="F4" s="45"/>
      <c r="G4" s="45"/>
      <c r="H4" s="46"/>
    </row>
    <row r="5" spans="2:11" ht="15" customHeight="1" thickBot="1" x14ac:dyDescent="0.3">
      <c r="B5" s="41" t="s">
        <v>52</v>
      </c>
      <c r="C5" s="42"/>
      <c r="D5" s="42"/>
      <c r="E5" s="42"/>
      <c r="F5" s="42"/>
      <c r="G5" s="42"/>
      <c r="H5" s="43"/>
    </row>
    <row r="6" spans="2:11" ht="15.75" thickBot="1" x14ac:dyDescent="0.3">
      <c r="B6" s="47" t="s">
        <v>3</v>
      </c>
      <c r="C6" s="37" t="s">
        <v>4</v>
      </c>
      <c r="D6" s="37"/>
      <c r="E6" s="37"/>
      <c r="F6" s="37"/>
      <c r="G6" s="38"/>
      <c r="H6" s="39" t="s">
        <v>5</v>
      </c>
    </row>
    <row r="7" spans="2:11" ht="24.75" thickBot="1" x14ac:dyDescent="0.3">
      <c r="B7" s="48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40"/>
    </row>
    <row r="8" spans="2:11" ht="16.5" customHeight="1" thickBot="1" x14ac:dyDescent="0.3">
      <c r="B8" s="49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0</v>
      </c>
      <c r="D46" s="9">
        <f>SUM(D40,D29,D20,D10)</f>
        <v>0</v>
      </c>
      <c r="E46" s="9">
        <f>C46+D46</f>
        <v>0</v>
      </c>
      <c r="F46" s="9">
        <f>SUM(F40,F29,F10,F20)</f>
        <v>0</v>
      </c>
      <c r="G46" s="9">
        <f>SUM(G40,G29,G20,G10)</f>
        <v>0</v>
      </c>
      <c r="H46" s="9">
        <f>E46-F46</f>
        <v>0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31" customFormat="1" ht="12" x14ac:dyDescent="0.2">
      <c r="B48" s="32" t="s">
        <v>46</v>
      </c>
      <c r="C48" s="32" t="s">
        <v>47</v>
      </c>
    </row>
    <row r="49" spans="2:8" s="24" customFormat="1" ht="12" x14ac:dyDescent="0.2">
      <c r="B49" s="33" t="s">
        <v>48</v>
      </c>
      <c r="E49" s="33" t="s">
        <v>49</v>
      </c>
    </row>
    <row r="50" spans="2:8" s="24" customFormat="1" ht="12" x14ac:dyDescent="0.2">
      <c r="B50" s="33" t="s">
        <v>50</v>
      </c>
      <c r="E50" s="33" t="s">
        <v>51</v>
      </c>
    </row>
    <row r="51" spans="2:8" s="26" customFormat="1" x14ac:dyDescent="0.25">
      <c r="C51" s="27"/>
      <c r="D51" s="27"/>
      <c r="E51" s="27"/>
      <c r="F51" s="27"/>
      <c r="G51" s="27"/>
      <c r="H51" s="27"/>
    </row>
    <row r="52" spans="2:8" s="26" customFormat="1" x14ac:dyDescent="0.25">
      <c r="C52" s="27"/>
      <c r="D52" s="27"/>
      <c r="E52" s="27"/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76" fitToHeight="0" orientation="landscape" horizontalDpi="4294967295" verticalDpi="4294967295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cp:lastPrinted>2024-02-01T18:09:43Z</cp:lastPrinted>
  <dcterms:created xsi:type="dcterms:W3CDTF">2019-12-05T18:14:36Z</dcterms:created>
  <dcterms:modified xsi:type="dcterms:W3CDTF">2024-02-01T18:09:58Z</dcterms:modified>
</cp:coreProperties>
</file>