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Cuenta Pública 2023 FIDEFOSE\"/>
    </mc:Choice>
  </mc:AlternateContent>
  <xr:revisionPtr revIDLastSave="0" documentId="13_ncr:1_{118C0941-DAAB-4A03-BAAC-A3D19F275333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2" i="1"/>
  <c r="H26" i="1"/>
  <c r="H23" i="1"/>
  <c r="E44" i="1"/>
  <c r="E43" i="1"/>
  <c r="H43" i="1" s="1"/>
  <c r="E42" i="1"/>
  <c r="H42" i="1" s="1"/>
  <c r="E41" i="1"/>
  <c r="E38" i="1"/>
  <c r="E37" i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G46" i="1" s="1"/>
  <c r="F20" i="1"/>
  <c r="D20" i="1"/>
  <c r="C20" i="1"/>
  <c r="G40" i="1"/>
  <c r="F40" i="1"/>
  <c r="D40" i="1"/>
  <c r="C40" i="1"/>
  <c r="G10" i="1"/>
  <c r="F10" i="1"/>
  <c r="D10" i="1"/>
  <c r="C10" i="1"/>
  <c r="F46" i="1" l="1"/>
  <c r="C46" i="1"/>
  <c r="E46" i="1" s="1"/>
  <c r="H46" i="1" s="1"/>
  <c r="E40" i="1"/>
  <c r="H40" i="1" s="1"/>
  <c r="E20" i="1"/>
  <c r="H20" i="1" s="1"/>
  <c r="E29" i="1"/>
  <c r="H29" i="1" s="1"/>
  <c r="E10" i="1"/>
  <c r="H10" i="1" s="1"/>
  <c r="D46" i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<sst xmlns="http://schemas.openxmlformats.org/spreadsheetml/2006/main" count="51" uniqueCount="51">
  <si>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</si>
  <si>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</si>
  <si>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</si>
  <si>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</si>
  <si>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</si>
  <si>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</si>
  <si>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</si>
  <si>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</si>
  <si>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</si>
  <si>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</si>
  <si>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</si>
  <si>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</si>
  <si>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</si>
  <si>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</si>
  <si>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</si>
  <si>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</si>
  <si>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</si>
  <si>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</si>
  <si>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</si>
  <si>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</si>
  <si>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</si>
  <si>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</si>
  <si>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</si>
  <si>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</si>
  <si>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</si>
  <si>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</si>
  <si>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</si>
  <si>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</si>
  <si>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</si>
  <si>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</si>
  <si>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</si>
  <si>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</si>
  <si>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</si>
  <si>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</si>
  <si>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</si>
  <si>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</si>
  <si>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</si>
  <si>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</si>
  <si>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</si>
  <si>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</si>
  <si>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</si>
  <si>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</si>
  <si>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</si>
  <si>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</si>
  <si>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</si>
  <si>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2023</t>
  </si>
  <si>
    <t>Fideicomiso para el Desarrollo Forestal Sustentable en el Estado - FIDEFOSE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</si>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</sst>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" fontId="7" fillId="0" borderId="14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B28" zoomScale="91" zoomScaleNormal="91" workbookViewId="0">
      <selection activeCell="D55" sqref="D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3" t="s">
        <v>46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" customHeight="1" thickBot="1" x14ac:dyDescent="0.3">
      <c r="B5" s="40" t="s">
        <v>45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38000000</v>
      </c>
      <c r="D29" s="17">
        <f>SUM(D30:D38)</f>
        <v>44768700</v>
      </c>
      <c r="E29" s="17">
        <f t="shared" ref="E29:E38" si="4">C29+D29</f>
        <v>82768700</v>
      </c>
      <c r="F29" s="17">
        <f>SUM(F30:F38)</f>
        <v>23557956.859999999</v>
      </c>
      <c r="G29" s="17">
        <f>SUM(G30:G38)</f>
        <v>59210743.140000001</v>
      </c>
      <c r="H29" s="17">
        <f t="shared" ref="H29:H38" si="5">E29-F29</f>
        <v>59210743.140000001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31">
        <v>38000000</v>
      </c>
      <c r="D31" s="32">
        <v>44768700</v>
      </c>
      <c r="E31" s="18">
        <f t="shared" si="4"/>
        <v>82768700</v>
      </c>
      <c r="F31" s="32">
        <v>23557956.859999999</v>
      </c>
      <c r="G31" s="31">
        <v>59210743.140000001</v>
      </c>
      <c r="H31" s="18">
        <f t="shared" si="5"/>
        <v>59210743.140000001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38000000</v>
      </c>
      <c r="D46" s="9">
        <f>SUM(D40,D29,D20,D10)</f>
        <v>44768700</v>
      </c>
      <c r="E46" s="9">
        <f>C46+D46</f>
        <v>82768700</v>
      </c>
      <c r="F46" s="9">
        <f>SUM(F40,F29,F10,F20)</f>
        <v>23557956.859999999</v>
      </c>
      <c r="G46" s="9">
        <f>SUM(G40,G29,G20,G10)</f>
        <v>59210743.140000001</v>
      </c>
      <c r="H46" s="9">
        <f>E46-F46</f>
        <v>59210743.140000001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49" t="s">
        <v>47</v>
      </c>
      <c r="C51" s="49"/>
      <c r="D51" s="49"/>
      <c r="E51" s="49" t="s">
        <v>48</v>
      </c>
      <c r="F51" s="49"/>
      <c r="G51" s="27"/>
      <c r="H51" s="27"/>
    </row>
    <row r="52" spans="2:8" s="26" customFormat="1" x14ac:dyDescent="0.25">
      <c r="B52" s="49" t="s">
        <v>49</v>
      </c>
      <c r="C52" s="49"/>
      <c r="D52" s="49"/>
      <c r="E52" s="49" t="s">
        <v>50</v>
      </c>
      <c r="F52" s="49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2024-02-06T18:09:39Z</cp:lastPrinted>
  <dcterms:created xsi:type="dcterms:W3CDTF">2019-12-05T18:14:36Z</dcterms:created>
  <dcterms:modified xsi:type="dcterms:W3CDTF">2024-02-06T18:10:07Z</dcterms:modified>
</cp:coreProperties>
</file>