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DD5D83BF-98D9-4926-B654-826704705E2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<sst xmlns="http://schemas.openxmlformats.org/spreadsheetml/2006/main" count="20" uniqueCount="20">
  <si>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</si>
  <si>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</si>
  <si>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</si>
  <si>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</si>
  <si>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</si>
  <si>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</si>
  <si>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</si>
  <si>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</si>
  <si>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</si>
  <si>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</si>
  <si>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</si>
  <si>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</si>
  <si>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</si>
  <si>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</si>
  <si>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</si>
  <si>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</si>
  <si>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</si>
  <si>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</si>
  <si>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MADERA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</si>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</sst>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zoomScaleNormal="100" workbookViewId="0">
      <selection activeCell="F34" sqref="F34"/>
    </sheetView>
  </sheetViews>
  <sheetFormatPr baseColWidth="10" defaultColWidth="11.5703125" defaultRowHeight="12" x14ac:dyDescent="0.2"/>
  <cols>
    <col min="1" max="1" width="4.5703125" style="16" customWidth="1"/>
    <col min="2" max="2" width="39.5703125" style="16" customWidth="1"/>
    <col min="3" max="8" width="14.85546875" style="16" customWidth="1"/>
    <col min="9" max="9" width="4.570312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11200225</v>
      </c>
      <c r="D10" s="12">
        <v>372100</v>
      </c>
      <c r="E10" s="13">
        <f>C10+D10</f>
        <v>11572325</v>
      </c>
      <c r="F10" s="12">
        <v>11268380.09</v>
      </c>
      <c r="G10" s="11">
        <v>11175831.01</v>
      </c>
      <c r="H10" s="14">
        <f>E10-F10</f>
        <v>303944.91000000015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350000</v>
      </c>
      <c r="D12" s="12">
        <v>666872</v>
      </c>
      <c r="E12" s="13">
        <f>C12+D12</f>
        <v>1016872</v>
      </c>
      <c r="F12" s="12">
        <v>946943.31</v>
      </c>
      <c r="G12" s="11">
        <v>946943.31</v>
      </c>
      <c r="H12" s="14">
        <f>E12-F12</f>
        <v>69928.689999999944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11550225</v>
      </c>
      <c r="D20" s="18">
        <f>SUM(D18,D16,D14,D12,D10)</f>
        <v>1038972</v>
      </c>
      <c r="E20" s="17">
        <f>SUM(E18,E16,E14,E12,E10)</f>
        <v>12589197</v>
      </c>
      <c r="F20" s="18">
        <f>SUM(F18,F16,F14,F12,F10)</f>
        <v>12215323.4</v>
      </c>
      <c r="G20" s="17">
        <f>SUM(G18,G16,G14,G12,G10)</f>
        <v>12122774.32</v>
      </c>
      <c r="H20" s="19">
        <f>E20-F20</f>
        <v>373873.59999999963</v>
      </c>
    </row>
    <row r="22" spans="2:8" s="20" customFormat="1" x14ac:dyDescent="0.2"/>
    <row r="23" spans="2:8" s="20" customFormat="1" ht="15" x14ac:dyDescent="0.25">
      <c r="B23"/>
    </row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2024-02-01T23:08:18Z</cp:lastPrinted>
  <dcterms:created xsi:type="dcterms:W3CDTF">2019-12-04T17:27:23Z</dcterms:created>
  <dcterms:modified xsi:type="dcterms:W3CDTF">2024-02-01T23:08:30Z</dcterms:modified>
</cp:coreProperties>
</file>