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F529DDB6-90DD-479B-B98C-62D3AB6429EA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<sst xmlns="http://schemas.openxmlformats.org/spreadsheetml/2006/main" count="20" uniqueCount="20">
  <si>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</si>
  <si>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</si>
  <si>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</si>
  <si>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</si>
  <si>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</si>
  <si>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</si>
  <si>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</si>
  <si>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</si>
  <si>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</si>
  <si>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</si>
  <si>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</si>
  <si>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</si>
  <si>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</si>
  <si>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</si>
  <si>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</si>
  <si>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</si>
  <si>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</si>
  <si>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</si>
  <si>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CENTRAL DE AGUA Y SANEAMIENTO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</si>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</sst>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22</xdr:row>
      <xdr:rowOff>38100</xdr:rowOff>
    </xdr:from>
    <xdr:to>
      <xdr:col>7</xdr:col>
      <xdr:colOff>665476</xdr:colOff>
      <xdr:row>29</xdr:row>
      <xdr:rowOff>138112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58339B-388B-4B09-A7E3-7011CA62A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514350" y="3762375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H30" sqref="B2:H30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273933498.19</v>
      </c>
      <c r="D10" s="12">
        <v>4422852.53</v>
      </c>
      <c r="E10" s="13">
        <f>C10+D10</f>
        <v>278356350.71999997</v>
      </c>
      <c r="F10" s="12">
        <v>263873392.22</v>
      </c>
      <c r="G10" s="11">
        <v>254015829.33000001</v>
      </c>
      <c r="H10" s="14">
        <f>E10-F10</f>
        <v>14482958.49999997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241653936</v>
      </c>
      <c r="D12" s="12">
        <v>173215523.18000001</v>
      </c>
      <c r="E12" s="13">
        <f>C12+D12</f>
        <v>414869459.18000001</v>
      </c>
      <c r="F12" s="12">
        <v>201793245.75</v>
      </c>
      <c r="G12" s="11">
        <v>201436014.75</v>
      </c>
      <c r="H12" s="14">
        <f>E12-F12</f>
        <v>213076213.43000001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6235178.21</v>
      </c>
      <c r="D16" s="12">
        <v>-500000</v>
      </c>
      <c r="E16" s="13">
        <f>C16+D16</f>
        <v>5735178.21</v>
      </c>
      <c r="F16" s="12">
        <v>5390416.8099999996</v>
      </c>
      <c r="G16" s="11">
        <v>5390416.8099999996</v>
      </c>
      <c r="H16" s="14">
        <f>E16-F16</f>
        <v>344761.40000000037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521822612.39999998</v>
      </c>
      <c r="D20" s="18">
        <f>SUM(D18,D16,D14,D12,D10)</f>
        <v>177138375.71000001</v>
      </c>
      <c r="E20" s="17">
        <f>SUM(E18,E16,E14,E12,E10)</f>
        <v>698960988.1099999</v>
      </c>
      <c r="F20" s="18">
        <f>SUM(F18,F16,F14,F12,F10)</f>
        <v>471057054.77999997</v>
      </c>
      <c r="G20" s="17">
        <f>SUM(G18,G16,G14,G12,G10)</f>
        <v>460842260.88999999</v>
      </c>
      <c r="H20" s="19">
        <f>E20-F20</f>
        <v>227903933.32999992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2024-02-01T17:20:33Z</cp:lastPrinted>
  <dcterms:created xsi:type="dcterms:W3CDTF">2019-12-04T17:27:23Z</dcterms:created>
  <dcterms:modified xsi:type="dcterms:W3CDTF">2024-02-01T17:20:45Z</dcterms:modified>
</cp:coreProperties>
</file>