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28680" yWindow="-120" windowWidth="21840" windowHeight="1302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E10" i="1"/>
  <c r="H10" i="1" s="1"/>
  <c r="H12" i="1"/>
  <c r="H18" i="1" l="1"/>
  <c r="E20" i="1"/>
  <c r="H20" i="1" s="1"/>
</calcChain>
</file>

<file path=xl/sharedStrings.xml><?xml version="1.0" encoding="utf-8"?>
<sst xmlns="http://schemas.openxmlformats.org/spreadsheetml/2006/main" count="25" uniqueCount="25">
  <si>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</si>
  <si>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</si>
  <si>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</si>
  <si>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</si>
  <si>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</si>
  <si>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</si>
  <si>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</si>
  <si>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</si>
  <si>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</si>
  <si>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</si>
  <si>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</si>
  <si>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</si>
  <si>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</si>
  <si>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</si>
  <si>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</si>
  <si>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</si>
  <si>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</si>
  <si>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</si>
  <si>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 xml:space="preserve">Junta Municipal de Agua y Saneamiento de Nuevo Casas Grandes </t>
  </si>
  <si>
    <t xml:space="preserve">Del 01 de enero al 31 de diciembre de 2023 </t>
  </si>
  <si>
    <t>C.P. Blanca Judit Bencomo Castillo</t>
  </si>
  <si>
    <t>L.C. David Manuel Madrid Ontiveros</t>
  </si>
  <si>
    <t>Directora Financiera</t>
  </si>
  <si>
    <t xml:space="preserve">Director Ejecutivo </t>
  </si>
  <si>
    <t>“Bajo protesta de decir verdad declaramos que los Estados Financieros y sus notas, son razonablemente correctos y son responsabilidad del emisor.”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</si>
</sst>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workbookViewId="0">
      <selection activeCell="G29" sqref="G29"/>
    </sheetView>
  </sheetViews>
  <sheetFormatPr baseColWidth="10" defaultColWidth="11.5703125" defaultRowHeight="12" x14ac:dyDescent="0.2"/>
  <cols>
    <col min="1" max="1" width="4.5703125" style="16" customWidth="1"/>
    <col min="2" max="2" width="39.5703125" style="16" customWidth="1"/>
    <col min="3" max="8" width="14.85546875" style="16" customWidth="1"/>
    <col min="9" max="9" width="4.5703125" style="16" customWidth="1"/>
    <col min="10" max="16384" width="11.5703125" style="16"/>
  </cols>
  <sheetData>
    <row r="1" spans="2:8" thickBot="1" x14ac:dyDescent="0.3"/>
    <row r="2" spans="2:8" x14ac:dyDescent="0.2">
      <c r="B2" s="21" t="s">
        <v>18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thickBot="1" x14ac:dyDescent="0.3">
      <c r="B5" s="27" t="s">
        <v>19</v>
      </c>
      <c r="C5" s="28"/>
      <c r="D5" s="28"/>
      <c r="E5" s="28"/>
      <c r="F5" s="28"/>
      <c r="G5" s="28"/>
      <c r="H5" s="29"/>
    </row>
    <row r="6" spans="2:8" ht="12.75" thickBot="1" x14ac:dyDescent="0.25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4.75" thickBot="1" x14ac:dyDescent="0.25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.75" thickBot="1" x14ac:dyDescent="0.25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ht="11.45" x14ac:dyDescent="0.25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80281642.730000004</v>
      </c>
      <c r="D10" s="12">
        <v>-313984.45</v>
      </c>
      <c r="E10" s="13">
        <f>C10+D10</f>
        <v>79967658.280000001</v>
      </c>
      <c r="F10" s="12">
        <v>70566214.189999998</v>
      </c>
      <c r="G10" s="11">
        <v>68237608.219999999</v>
      </c>
      <c r="H10" s="14">
        <f>E10-F10</f>
        <v>9401444.0900000036</v>
      </c>
    </row>
    <row r="11" spans="2:8" ht="11.45" x14ac:dyDescent="0.25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17741876.59</v>
      </c>
      <c r="D12" s="12">
        <v>16786555</v>
      </c>
      <c r="E12" s="13">
        <f>C12+D12</f>
        <v>34528431.590000004</v>
      </c>
      <c r="F12" s="12">
        <v>26232526.43</v>
      </c>
      <c r="G12" s="11">
        <v>11410227.960000001</v>
      </c>
      <c r="H12" s="14">
        <f>E12-F12</f>
        <v>8295905.1600000039</v>
      </c>
    </row>
    <row r="13" spans="2:8" ht="11.45" x14ac:dyDescent="0.25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ht="11.45" x14ac:dyDescent="0.25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5643345.9400000004</v>
      </c>
      <c r="D16" s="12">
        <v>-65568.350000000006</v>
      </c>
      <c r="E16" s="13">
        <f>C16+D16</f>
        <v>5577777.5900000008</v>
      </c>
      <c r="F16" s="12">
        <v>5577777.5899999999</v>
      </c>
      <c r="G16" s="11">
        <v>5577777.5899999999</v>
      </c>
      <c r="H16" s="14">
        <f>E16-F16</f>
        <v>0</v>
      </c>
    </row>
    <row r="17" spans="2:8" ht="11.45" x14ac:dyDescent="0.25">
      <c r="B17" s="6"/>
      <c r="C17" s="13"/>
      <c r="D17" s="15"/>
      <c r="E17" s="13"/>
      <c r="F17" s="15"/>
      <c r="G17" s="13"/>
      <c r="H17" s="14"/>
    </row>
    <row r="18" spans="2:8" ht="11.45" x14ac:dyDescent="0.25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thickBot="1" x14ac:dyDescent="0.3">
      <c r="B19" s="6"/>
      <c r="C19" s="13"/>
      <c r="D19" s="15"/>
      <c r="E19" s="13"/>
      <c r="F19" s="15"/>
      <c r="G19" s="13"/>
      <c r="H19" s="14"/>
    </row>
    <row r="20" spans="2:8" thickBot="1" x14ac:dyDescent="0.3">
      <c r="B20" s="7" t="s">
        <v>17</v>
      </c>
      <c r="C20" s="17">
        <f>SUM(C18,C16,C14,C10,C12)</f>
        <v>103666865.26000001</v>
      </c>
      <c r="D20" s="18">
        <f>SUM(D18,D16,D14,D12,D10)</f>
        <v>16407002.200000001</v>
      </c>
      <c r="E20" s="17">
        <f>SUM(E18,E16,E14,E12,E10)</f>
        <v>120073867.46000001</v>
      </c>
      <c r="F20" s="18">
        <f>SUM(F18,F16,F14,F12,F10)</f>
        <v>102376518.20999999</v>
      </c>
      <c r="G20" s="17">
        <f>SUM(G18,G16,G14,G12,G10)</f>
        <v>85225613.769999996</v>
      </c>
      <c r="H20" s="19">
        <f>E20-F20</f>
        <v>17697349.250000015</v>
      </c>
    </row>
    <row r="22" spans="2:8" s="20" customFormat="1" x14ac:dyDescent="0.2">
      <c r="B22" s="20" t="s">
        <v>24</v>
      </c>
    </row>
    <row r="23" spans="2:8" s="20" customFormat="1" x14ac:dyDescent="0.2"/>
    <row r="24" spans="2:8" s="20" customFormat="1" x14ac:dyDescent="0.2">
      <c r="F24" s="39"/>
    </row>
    <row r="25" spans="2:8" s="20" customFormat="1" x14ac:dyDescent="0.2">
      <c r="F25" s="39"/>
    </row>
    <row r="26" spans="2:8" s="20" customFormat="1" x14ac:dyDescent="0.2">
      <c r="B26" s="38" t="s">
        <v>20</v>
      </c>
      <c r="C26" s="39"/>
      <c r="D26" s="39"/>
      <c r="E26" s="38" t="s">
        <v>21</v>
      </c>
    </row>
    <row r="27" spans="2:8" s="20" customFormat="1" x14ac:dyDescent="0.2">
      <c r="B27" s="38" t="s">
        <v>22</v>
      </c>
      <c r="C27" s="39"/>
      <c r="D27" s="39"/>
      <c r="E27" s="38" t="s">
        <v>23</v>
      </c>
    </row>
    <row r="28" spans="2:8" s="20" customFormat="1" x14ac:dyDescent="0.2"/>
    <row r="29" spans="2:8" s="20" customFormat="1" ht="11.45" x14ac:dyDescent="0.25"/>
    <row r="30" spans="2:8" s="20" customFormat="1" ht="11.45" x14ac:dyDescent="0.25"/>
    <row r="31" spans="2:8" s="20" customFormat="1" ht="11.45" x14ac:dyDescent="0.25"/>
    <row r="32" spans="2:8" s="20" customFormat="1" ht="11.45" x14ac:dyDescent="0.25"/>
    <row r="33" s="20" customFormat="1" ht="11.45" x14ac:dyDescent="0.25"/>
    <row r="34" s="20" customFormat="1" ht="11.45" x14ac:dyDescent="0.25"/>
    <row r="35" s="20" customFormat="1" ht="11.45" x14ac:dyDescent="0.25"/>
    <row r="36" s="20" customFormat="1" ht="11.45" x14ac:dyDescent="0.25"/>
    <row r="37" s="20" customFormat="1" ht="11.45" x14ac:dyDescent="0.25"/>
    <row r="38" s="20" customFormat="1" ht="11.45" x14ac:dyDescent="0.25"/>
    <row r="39" s="20" customFormat="1" ht="11.45" x14ac:dyDescent="0.25"/>
    <row r="40" s="20" customFormat="1" ht="11.45" x14ac:dyDescent="0.25"/>
    <row r="41" s="20" customFormat="1" ht="11.45" x14ac:dyDescent="0.25"/>
    <row r="42" s="20" customFormat="1" ht="11.45" x14ac:dyDescent="0.25"/>
    <row r="43" s="20" customFormat="1" ht="11.45" x14ac:dyDescent="0.25"/>
    <row r="44" s="20" customFormat="1" ht="11.45" x14ac:dyDescent="0.25"/>
    <row r="45" s="20" customFormat="1" ht="11.45" x14ac:dyDescent="0.25"/>
    <row r="46" s="20" customFormat="1" ht="11.45" x14ac:dyDescent="0.25"/>
    <row r="47" s="20" customFormat="1" ht="11.45" x14ac:dyDescent="0.25"/>
    <row r="48" s="20" customFormat="1" ht="11.45" x14ac:dyDescent="0.25"/>
    <row r="49" s="20" customFormat="1" ht="11.45" x14ac:dyDescent="0.25"/>
    <row r="50" s="20" customFormat="1" ht="11.45" x14ac:dyDescent="0.25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jose_luis</cp:lastModifiedBy>
  <cp:lastPrinted>2024-02-06T15:33:58Z</cp:lastPrinted>
  <dcterms:created xsi:type="dcterms:W3CDTF">2019-12-04T17:27:23Z</dcterms:created>
  <dcterms:modified xsi:type="dcterms:W3CDTF">2024-02-06T15:34:03Z</dcterms:modified>
</cp:coreProperties>
</file>