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13_ncr:1_{64EAF829-0854-437B-8EAD-A5976627F030}" xr6:coauthVersionLast="36" xr6:coauthVersionMax="36" xr10:uidLastSave="{00000000-0000-0000-0000-000000000000}"/>
  <bookViews>
    <workbookView xWindow="0" yWindow="0" windowWidth="28800" windowHeight="11925" xr2:uid="{9C8080D1-24E6-4D5B-AE24-814792819609}"/>
  </bookViews>
  <sheets>
    <sheet name="13.EAI (rubro ingresos)EP1" sheetId="1" r:id="rId1"/>
  </sheets>
  <externalReferences>
    <externalReference r:id="rId2"/>
    <externalReference r:id="rId3"/>
    <externalReference r:id="rId4"/>
  </externalReferences>
  <definedNames>
    <definedName name="_xlnm.Print_Area" localSheetId="0">'13.EAI (rubro ingresos)EP1'!$B$1:$H$28</definedName>
    <definedName name="conta">[2]datos!$A$1</definedName>
    <definedName name="registro" localSheetId="0">'[3]Hoja 1'!#REF!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E23" i="1"/>
  <c r="B23" i="1"/>
  <c r="E22" i="1"/>
  <c r="B22" i="1"/>
  <c r="C17" i="1"/>
  <c r="B3" i="1"/>
  <c r="F17" i="1" l="1"/>
  <c r="G17" i="1" l="1"/>
  <c r="H17" i="1" s="1"/>
  <c r="D17" i="1" l="1"/>
  <c r="E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CRI-CUAU</author>
  </authors>
  <commentList>
    <comment ref="D11" authorId="0" shapeId="0" xr:uid="{68F3683B-7917-47A2-B44D-6BBB90E060C8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= acumulado de edo rdos</t>
        </r>
      </text>
    </comment>
    <comment ref="D13" authorId="0" shapeId="0" xr:uid="{A46FDF8B-F106-449F-9A97-62FC6CA40D62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presupuestos 2023/ 01 ampliaciones y disminuciones del ppto/ cuadro remanentes Y PROPIOS/suma total 
 - total de productos financieros del edo de rdos de este xls
(ef 2023/ mes corresp/gpo trab</t>
        </r>
      </text>
    </comment>
    <comment ref="D15" authorId="0" shapeId="0" xr:uid="{1C1640DC-3D9C-4EE0-AD62-7ABBBBE9136B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ejercicio 2022/presupuestos/
ampliaciones presupuestales (suma de recursos ESTATALES Y FEDERALES
</t>
        </r>
        <r>
          <rPr>
            <b/>
            <sz val="9"/>
            <color indexed="81"/>
            <rFont val="Tahoma"/>
            <family val="2"/>
          </rPr>
          <t xml:space="preserve">NO SUMAR REMANENTES NI PROPIOS
</t>
        </r>
      </text>
    </comment>
  </commentList>
</comments>
</file>

<file path=xl/sharedStrings.xml><?xml version="1.0" encoding="utf-8"?>
<sst xmlns="http://schemas.openxmlformats.org/spreadsheetml/2006/main" count="31" uniqueCount="31">
  <si>
    <t>DESARROLLO INTEGRAL DE LA FAMILIA DEL ESTADO DE CHIHUAHUA</t>
  </si>
  <si>
    <t>Estado Analítico de Ingresos por Rubro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</si>
  <si>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</si>
  <si>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</si>
  <si>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</si>
  <si>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</si>
  <si>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</si>
  <si>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</si>
  <si>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</si>
  <si>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</si>
  <si>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</si>
  <si>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</si>
  <si>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 = 1 + 2)</t>
  </si>
  <si>
    <t>4</t>
  </si>
  <si>
    <t>5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</si>
  <si>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</si>
  <si>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</si>
  <si>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</si>
  <si>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</si>
  <si>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</si>
  <si>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</si>
  <si>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</si>
  <si>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</si>
  <si>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</si>
  <si>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</si>
  <si>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</si>
  <si>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</si>
  <si>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</si>
  <si>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____________________________________</t>
  </si>
  <si>
    <t>______________________________________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</si>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</sst>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4" fontId="0" fillId="0" borderId="0" xfId="0" applyNumberFormat="1"/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4" fontId="0" fillId="4" borderId="0" xfId="0" applyNumberFormat="1" applyFill="1"/>
    <xf numFmtId="43" fontId="0" fillId="4" borderId="0" xfId="1" applyFont="1" applyFill="1"/>
    <xf numFmtId="0" fontId="0" fillId="4" borderId="0" xfId="0" applyFill="1"/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6" fillId="0" borderId="0" xfId="0" applyNumberFormat="1" applyFont="1"/>
    <xf numFmtId="4" fontId="2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4" fontId="7" fillId="0" borderId="0" xfId="0" applyNumberFormat="1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19049</xdr:rowOff>
    </xdr:from>
    <xdr:to>
      <xdr:col>1</xdr:col>
      <xdr:colOff>1295400</xdr:colOff>
      <xdr:row>2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1BC6D3-45C7-4C75-935E-691000DE8A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19049"/>
          <a:ext cx="1152524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4746E-EB69-478D-A2BE-5018DB1F7AFD}">
  <sheetPr>
    <tabColor rgb="FFFFFF00"/>
    <pageSetUpPr fitToPage="1"/>
  </sheetPr>
  <dimension ref="B1:H28"/>
  <sheetViews>
    <sheetView tabSelected="1" topLeftCell="B1" workbookViewId="0">
      <selection activeCell="E17" sqref="E17"/>
    </sheetView>
  </sheetViews>
  <sheetFormatPr baseColWidth="10" defaultRowHeight="15" x14ac:dyDescent="0.25"/>
  <cols>
    <col min="2" max="2" width="44.7109375" customWidth="1"/>
    <col min="3" max="3" width="15.140625" bestFit="1" customWidth="1"/>
    <col min="4" max="4" width="14.42578125" customWidth="1"/>
    <col min="5" max="5" width="14.28515625" customWidth="1"/>
    <col min="6" max="6" width="15.28515625" bestFit="1" customWidth="1"/>
    <col min="7" max="7" width="13.140625" customWidth="1"/>
    <col min="8" max="8" width="14.42578125" bestFit="1" customWidth="1"/>
    <col min="9" max="11" width="15.140625" bestFit="1" customWidth="1"/>
    <col min="12" max="12" width="15.2851562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3"/>
    </row>
    <row r="2" spans="2:8" ht="17.25" customHeight="1" x14ac:dyDescent="0.25">
      <c r="B2" s="4" t="s">
        <v>1</v>
      </c>
      <c r="C2" s="5"/>
      <c r="D2" s="5"/>
      <c r="E2" s="5"/>
      <c r="F2" s="5"/>
      <c r="G2" s="5"/>
      <c r="H2" s="6"/>
    </row>
    <row r="3" spans="2:8" ht="15.75" thickBot="1" x14ac:dyDescent="0.3">
      <c r="B3" s="7" t="str">
        <f>'[1]Hoja datos'!A8</f>
        <v>Del 1 de enero al 31 de diciembre del 2023</v>
      </c>
      <c r="C3" s="8"/>
      <c r="D3" s="8"/>
      <c r="E3" s="8"/>
      <c r="F3" s="8"/>
      <c r="G3" s="8"/>
      <c r="H3" s="9"/>
    </row>
    <row r="4" spans="2:8" ht="15.75" thickBot="1" x14ac:dyDescent="0.3">
      <c r="B4" s="10" t="s">
        <v>2</v>
      </c>
      <c r="C4" s="11" t="s">
        <v>3</v>
      </c>
      <c r="D4" s="12"/>
      <c r="E4" s="12"/>
      <c r="F4" s="12"/>
      <c r="G4" s="12"/>
      <c r="H4" s="13" t="s">
        <v>4</v>
      </c>
    </row>
    <row r="5" spans="2:8" ht="24.75" thickBot="1" x14ac:dyDescent="0.3">
      <c r="B5" s="14"/>
      <c r="C5" s="15" t="s">
        <v>5</v>
      </c>
      <c r="D5" s="16" t="s">
        <v>6</v>
      </c>
      <c r="E5" s="15" t="s">
        <v>7</v>
      </c>
      <c r="F5" s="17" t="s">
        <v>8</v>
      </c>
      <c r="G5" s="15" t="s">
        <v>9</v>
      </c>
      <c r="H5" s="18"/>
    </row>
    <row r="6" spans="2:8" ht="15.75" thickBot="1" x14ac:dyDescent="0.3">
      <c r="B6" s="19"/>
      <c r="C6" s="15" t="s">
        <v>10</v>
      </c>
      <c r="D6" s="15" t="s">
        <v>11</v>
      </c>
      <c r="E6" s="15" t="s">
        <v>12</v>
      </c>
      <c r="F6" s="20" t="s">
        <v>13</v>
      </c>
      <c r="G6" s="15" t="s">
        <v>14</v>
      </c>
      <c r="H6" s="21" t="s">
        <v>15</v>
      </c>
    </row>
    <row r="7" spans="2:8" ht="19.5" customHeight="1" x14ac:dyDescent="0.25">
      <c r="B7" s="22" t="s">
        <v>16</v>
      </c>
      <c r="C7" s="23">
        <v>0</v>
      </c>
      <c r="D7" s="23">
        <v>0</v>
      </c>
      <c r="E7" s="24">
        <v>0</v>
      </c>
      <c r="F7" s="25">
        <v>0</v>
      </c>
      <c r="G7" s="23">
        <v>0</v>
      </c>
      <c r="H7" s="26">
        <v>0</v>
      </c>
    </row>
    <row r="8" spans="2:8" ht="19.5" customHeight="1" x14ac:dyDescent="0.25">
      <c r="B8" s="27" t="s">
        <v>17</v>
      </c>
      <c r="C8" s="28">
        <v>0</v>
      </c>
      <c r="D8" s="28">
        <v>0</v>
      </c>
      <c r="E8" s="29">
        <v>0</v>
      </c>
      <c r="F8" s="30">
        <v>0</v>
      </c>
      <c r="G8" s="28">
        <v>0</v>
      </c>
      <c r="H8" s="31">
        <v>0</v>
      </c>
    </row>
    <row r="9" spans="2:8" ht="19.5" customHeight="1" x14ac:dyDescent="0.25">
      <c r="B9" s="27" t="s">
        <v>18</v>
      </c>
      <c r="C9" s="28">
        <v>0</v>
      </c>
      <c r="D9" s="28">
        <v>0</v>
      </c>
      <c r="E9" s="29">
        <v>0</v>
      </c>
      <c r="F9" s="30">
        <v>0</v>
      </c>
      <c r="G9" s="28">
        <v>0</v>
      </c>
      <c r="H9" s="31">
        <v>0</v>
      </c>
    </row>
    <row r="10" spans="2:8" ht="19.5" customHeight="1" x14ac:dyDescent="0.25">
      <c r="B10" s="27" t="s">
        <v>19</v>
      </c>
      <c r="C10" s="28">
        <v>0</v>
      </c>
      <c r="D10" s="28">
        <v>0</v>
      </c>
      <c r="E10" s="29">
        <v>0</v>
      </c>
      <c r="F10" s="30">
        <v>0</v>
      </c>
      <c r="G10" s="28">
        <v>0</v>
      </c>
      <c r="H10" s="31">
        <v>0</v>
      </c>
    </row>
    <row r="11" spans="2:8" ht="19.5" customHeight="1" x14ac:dyDescent="0.25">
      <c r="B11" s="27" t="s">
        <v>20</v>
      </c>
      <c r="C11" s="28">
        <v>0</v>
      </c>
      <c r="D11" s="28">
        <v>1374264.7499999995</v>
      </c>
      <c r="E11" s="29">
        <v>1374264.7499999995</v>
      </c>
      <c r="F11" s="30">
        <v>1374264.7499999995</v>
      </c>
      <c r="G11" s="28">
        <v>1374264.7499999995</v>
      </c>
      <c r="H11" s="31">
        <v>1374264.7499999995</v>
      </c>
    </row>
    <row r="12" spans="2:8" ht="19.5" customHeight="1" x14ac:dyDescent="0.25">
      <c r="B12" s="27" t="s">
        <v>21</v>
      </c>
      <c r="C12" s="28">
        <v>0</v>
      </c>
      <c r="D12" s="28">
        <v>0</v>
      </c>
      <c r="E12" s="29">
        <v>0</v>
      </c>
      <c r="F12" s="30">
        <v>0</v>
      </c>
      <c r="G12" s="28">
        <v>0</v>
      </c>
      <c r="H12" s="31">
        <v>0</v>
      </c>
    </row>
    <row r="13" spans="2:8" ht="28.5" customHeight="1" x14ac:dyDescent="0.25">
      <c r="B13" s="27" t="s">
        <v>22</v>
      </c>
      <c r="C13" s="28">
        <v>35000000</v>
      </c>
      <c r="D13" s="33">
        <v>41655339.400000036</v>
      </c>
      <c r="E13" s="29">
        <v>76655339.400000036</v>
      </c>
      <c r="F13" s="30">
        <v>61520741.180000007</v>
      </c>
      <c r="G13" s="33">
        <v>51794217.080000006</v>
      </c>
      <c r="H13" s="31">
        <v>16794217.080000006</v>
      </c>
    </row>
    <row r="14" spans="2:8" ht="40.5" customHeight="1" x14ac:dyDescent="0.25">
      <c r="B14" s="27" t="s">
        <v>23</v>
      </c>
      <c r="C14" s="28">
        <v>0</v>
      </c>
      <c r="D14" s="33">
        <v>0</v>
      </c>
      <c r="E14" s="29">
        <v>0</v>
      </c>
      <c r="F14" s="30">
        <v>0</v>
      </c>
      <c r="G14" s="28">
        <v>0</v>
      </c>
      <c r="H14" s="31">
        <v>0</v>
      </c>
    </row>
    <row r="15" spans="2:8" ht="27" customHeight="1" x14ac:dyDescent="0.25">
      <c r="B15" s="27" t="s">
        <v>24</v>
      </c>
      <c r="C15" s="28">
        <v>678733897.99000001</v>
      </c>
      <c r="D15" s="33">
        <v>148765344.94999999</v>
      </c>
      <c r="E15" s="29">
        <v>827499242.94000006</v>
      </c>
      <c r="F15" s="30">
        <v>822049918.05000007</v>
      </c>
      <c r="G15" s="33">
        <v>822049918.05000007</v>
      </c>
      <c r="H15" s="31">
        <v>143316020.06000006</v>
      </c>
    </row>
    <row r="16" spans="2:8" ht="21" customHeight="1" thickBot="1" x14ac:dyDescent="0.3">
      <c r="B16" s="34" t="s">
        <v>25</v>
      </c>
      <c r="C16" s="35">
        <v>0</v>
      </c>
      <c r="D16" s="35">
        <v>0</v>
      </c>
      <c r="E16" s="36">
        <v>0</v>
      </c>
      <c r="F16" s="37">
        <v>0</v>
      </c>
      <c r="G16" s="35">
        <v>0</v>
      </c>
      <c r="H16" s="31">
        <v>0</v>
      </c>
    </row>
    <row r="17" spans="2:8" ht="15.75" thickBot="1" x14ac:dyDescent="0.3">
      <c r="B17" s="38" t="s">
        <v>26</v>
      </c>
      <c r="C17" s="39">
        <f>SUM(C7:C16)</f>
        <v>713733897.99000001</v>
      </c>
      <c r="D17" s="39">
        <f>SUM(D7:D16)</f>
        <v>191794949.10000002</v>
      </c>
      <c r="E17" s="39">
        <f>C17+D17</f>
        <v>905528847.09000003</v>
      </c>
      <c r="F17" s="40">
        <f>SUM(F7:F16)</f>
        <v>884944923.98000002</v>
      </c>
      <c r="G17" s="41">
        <f>SUM(G7:G16)</f>
        <v>875218399.88000011</v>
      </c>
      <c r="H17" s="42">
        <f t="shared" ref="H17" si="0">G17-C17</f>
        <v>161484501.8900001</v>
      </c>
    </row>
    <row r="18" spans="2:8" ht="15.75" thickBot="1" x14ac:dyDescent="0.3">
      <c r="B18" s="43"/>
      <c r="C18" s="44"/>
      <c r="D18" s="44"/>
      <c r="E18" s="44"/>
      <c r="F18" s="45" t="s">
        <v>27</v>
      </c>
      <c r="G18" s="45"/>
      <c r="H18" s="46"/>
    </row>
    <row r="19" spans="2:8" x14ac:dyDescent="0.25">
      <c r="C19" s="47"/>
      <c r="D19" s="47"/>
      <c r="E19" s="32"/>
      <c r="H19" s="32"/>
    </row>
    <row r="20" spans="2:8" ht="32.25" customHeight="1" x14ac:dyDescent="0.25">
      <c r="C20" s="48"/>
      <c r="D20" s="49"/>
      <c r="E20" s="32"/>
      <c r="F20" s="32"/>
      <c r="H20" s="32"/>
    </row>
    <row r="21" spans="2:8" s="50" customFormat="1" ht="32.25" customHeight="1" x14ac:dyDescent="0.25">
      <c r="B21" s="51" t="s">
        <v>28</v>
      </c>
      <c r="C21" s="52"/>
      <c r="D21" s="53"/>
      <c r="E21" s="54" t="s">
        <v>29</v>
      </c>
      <c r="F21" s="54"/>
      <c r="G21" s="54"/>
    </row>
    <row r="22" spans="2:8" s="50" customFormat="1" x14ac:dyDescent="0.25">
      <c r="B22" s="56" t="str">
        <f>'[1]Hoja datos'!A11</f>
        <v>MTRA. PERLA NATALYE CAMPOS GARCIA</v>
      </c>
      <c r="C22" s="52"/>
      <c r="D22" s="52"/>
      <c r="E22" s="57" t="str">
        <f>'[1]Hoja datos'!B11</f>
        <v xml:space="preserve">MTRO. GABRIEL EGUIARTE FRUNS </v>
      </c>
      <c r="F22" s="57"/>
      <c r="G22" s="57"/>
    </row>
    <row r="23" spans="2:8" s="50" customFormat="1" x14ac:dyDescent="0.25">
      <c r="B23" s="56" t="str">
        <f>'[1]Hoja datos'!A12</f>
        <v>DIRECTORA ADMINISTRATIVA</v>
      </c>
      <c r="C23" s="52"/>
      <c r="D23" s="52"/>
      <c r="E23" s="57" t="str">
        <f>'[1]Hoja datos'!B12</f>
        <v>DIRECTOR GENERAL</v>
      </c>
      <c r="F23" s="57"/>
      <c r="G23" s="57"/>
      <c r="H23" s="55"/>
    </row>
    <row r="24" spans="2:8" s="61" customFormat="1" ht="14.25" x14ac:dyDescent="0.2">
      <c r="B24" s="58"/>
      <c r="C24" s="59"/>
      <c r="D24" s="59"/>
      <c r="E24" s="60"/>
      <c r="F24" s="60"/>
      <c r="G24" s="60"/>
    </row>
    <row r="25" spans="2:8" s="61" customFormat="1" ht="14.25" x14ac:dyDescent="0.2">
      <c r="B25" s="58"/>
      <c r="C25" s="59"/>
      <c r="D25" s="59"/>
      <c r="E25" s="59"/>
      <c r="F25" s="59"/>
      <c r="G25" s="59"/>
    </row>
    <row r="26" spans="2:8" s="64" customFormat="1" ht="27.75" customHeight="1" x14ac:dyDescent="0.2">
      <c r="B26" s="62" t="s">
        <v>30</v>
      </c>
      <c r="C26" s="63"/>
      <c r="D26" s="63"/>
      <c r="E26" s="63"/>
      <c r="F26" s="63"/>
      <c r="G26" s="63"/>
    </row>
    <row r="27" spans="2:8" s="64" customFormat="1" ht="12" x14ac:dyDescent="0.2">
      <c r="B27" s="65" t="str">
        <f>'[1]Hoja datos'!A13</f>
        <v>C.P. y L.A.F. OSCAR KUCHLE WEBER</v>
      </c>
      <c r="C27" s="63"/>
      <c r="D27" s="63"/>
      <c r="E27" s="63"/>
      <c r="F27" s="63"/>
      <c r="G27" s="63"/>
    </row>
    <row r="28" spans="2:8" s="64" customFormat="1" ht="12" x14ac:dyDescent="0.2">
      <c r="B28" s="65" t="str">
        <f>'[1]Hoja datos'!A14</f>
        <v>JEFE DEL DEPARTAMENTO DE CONTABILIDAD Y FINANZAS</v>
      </c>
      <c r="C28" s="63"/>
      <c r="D28" s="63"/>
      <c r="E28" s="63"/>
      <c r="F28" s="63"/>
      <c r="G28" s="63"/>
    </row>
  </sheetData>
  <mergeCells count="10">
    <mergeCell ref="E23:G23"/>
    <mergeCell ref="H17:H18"/>
    <mergeCell ref="F18:G18"/>
    <mergeCell ref="E22:G22"/>
    <mergeCell ref="B1:H1"/>
    <mergeCell ref="B2:H2"/>
    <mergeCell ref="B3:H3"/>
    <mergeCell ref="B4:B6"/>
    <mergeCell ref="C4:G4"/>
    <mergeCell ref="H4:H5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13.EAI (rubro ingresos)EP1</vt:lpstr>
      <vt:lpstr>'13.EAI (rubro ingresos)EP1'!Área_de_impresión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2024-02-06T15:54:23Z</dcterms:created>
  <dcterms:modified xsi:type="dcterms:W3CDTF">2024-02-06T15:55:13Z</dcterms:modified>
</cp:coreProperties>
</file>