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4. Información Programatica\"/>
    </mc:Choice>
  </mc:AlternateContent>
  <xr:revisionPtr revIDLastSave="0" documentId="13_ncr:1_{1EC80766-12FD-4010-90E6-15B6B470325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28920" yWindow="-105" windowWidth="29040" windowHeight="1572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H12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<sst xmlns="http://schemas.openxmlformats.org/spreadsheetml/2006/main" count="50" uniqueCount="50">
  <si>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</si>
  <si>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</si>
  <si>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</si>
  <si>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</si>
  <si>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</si>
  <si>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</si>
  <si>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</si>
  <si>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</si>
  <si>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</si>
  <si>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</si>
  <si>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</si>
  <si>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</si>
  <si>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</si>
  <si>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</si>
  <si>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</si>
  <si>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</si>
  <si>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</si>
  <si>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</si>
  <si>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</si>
  <si>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</si>
  <si>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</si>
  <si>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</si>
  <si>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</si>
  <si>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</si>
  <si>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</si>
  <si>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</si>
  <si>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</si>
  <si>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</si>
  <si>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</si>
  <si>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</si>
  <si>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</si>
  <si>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</si>
  <si>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</si>
  <si>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</si>
  <si>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</si>
  <si>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</si>
  <si>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</si>
  <si>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</si>
  <si>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</si>
  <si>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</si>
  <si>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</si>
  <si>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</si>
  <si>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1 de Enero al 31 de Diciembre de 2023</t>
  </si>
  <si>
    <t>OPERADORA VIVE BUS</t>
  </si>
  <si>
    <t>____________________________________________</t>
  </si>
  <si>
    <t>C.P. LILIANA DURAN ALCANTAR</t>
  </si>
  <si>
    <t>JEFA DE RECURSOS FINANCIEROS Y CONTABILIDAD</t>
  </si>
  <si>
    <t>C.P. MARIA GUADALUPE SANDOVAL CHAPARRO</t>
  </si>
  <si>
    <t>DIRECTORA ADMINISTRATIVA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</si>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</sst>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8" zoomScale="90" zoomScaleNormal="90" workbookViewId="0">
      <selection activeCell="B2" sqref="B2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43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42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124957822</v>
      </c>
      <c r="D12" s="16">
        <f>SUM(D13:D20)</f>
        <v>42661057</v>
      </c>
      <c r="E12" s="15">
        <f t="shared" si="0"/>
        <v>167618879</v>
      </c>
      <c r="F12" s="16">
        <f>SUM(F13:F20)</f>
        <v>156227199</v>
      </c>
      <c r="G12" s="15">
        <f>SUM(G13:G20)</f>
        <v>146886582</v>
      </c>
      <c r="H12" s="14">
        <f t="shared" si="1"/>
        <v>11391680</v>
      </c>
    </row>
    <row r="13" spans="2:8" ht="15" customHeight="1" x14ac:dyDescent="0.2">
      <c r="B13" s="6" t="s">
        <v>16</v>
      </c>
      <c r="C13" s="17">
        <v>124957822</v>
      </c>
      <c r="D13" s="18">
        <v>42661057</v>
      </c>
      <c r="E13" s="19">
        <f t="shared" si="0"/>
        <v>167618879</v>
      </c>
      <c r="F13" s="18">
        <v>156227199</v>
      </c>
      <c r="G13" s="17">
        <v>146886582</v>
      </c>
      <c r="H13" s="20">
        <f t="shared" si="1"/>
        <v>11391680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124957822</v>
      </c>
      <c r="D39" s="25">
        <f>SUM(D37,D36,D35,D33,D28,D25,D9,D12,D21)</f>
        <v>42661057</v>
      </c>
      <c r="E39" s="24">
        <f t="shared" si="0"/>
        <v>167618879</v>
      </c>
      <c r="F39" s="25">
        <f>SUM(F37,F36,F35,F33,F28,F25,F21,F12,F9)</f>
        <v>156227199</v>
      </c>
      <c r="G39" s="24">
        <f>SUM(G37,G36,G35,G33,G28,G25,G21,G12,G9)</f>
        <v>146886582</v>
      </c>
      <c r="H39" s="26">
        <f t="shared" si="1"/>
        <v>11391680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27" t="s">
        <v>44</v>
      </c>
      <c r="F43" s="27" t="s">
        <v>49</v>
      </c>
    </row>
    <row r="44" spans="2:8" s="27" customFormat="1" ht="15" customHeight="1" x14ac:dyDescent="0.2">
      <c r="B44" s="27" t="s">
        <v>45</v>
      </c>
      <c r="F44" s="27" t="s">
        <v>47</v>
      </c>
    </row>
    <row r="45" spans="2:8" s="27" customFormat="1" ht="15" customHeight="1" x14ac:dyDescent="0.2">
      <c r="B45" s="27" t="s">
        <v>46</v>
      </c>
      <c r="F45" s="27" t="s">
        <v>48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2024-02-06T22:03:12Z</cp:lastPrinted>
  <dcterms:created xsi:type="dcterms:W3CDTF">2019-12-16T16:57:10Z</dcterms:created>
  <dcterms:modified xsi:type="dcterms:W3CDTF">2024-02-06T22:03:16Z</dcterms:modified>
</cp:coreProperties>
</file>