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ontabilidad\OneDrive\Escritorio\"/>
    </mc:Choice>
  </mc:AlternateContent>
  <xr:revisionPtr revIDLastSave="0" documentId="8_{CF5FD938-5EE6-4DC7-96F2-2F265714A6C7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8" yWindow="-108" windowWidth="23256" windowHeight="12456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7" i="1"/>
  <c r="H35" i="1"/>
  <c r="H23" i="1"/>
  <c r="E44" i="1"/>
  <c r="E43" i="1"/>
  <c r="H43" i="1" s="1"/>
  <c r="E42" i="1"/>
  <c r="H42" i="1" s="1"/>
  <c r="E41" i="1"/>
  <c r="E38" i="1"/>
  <c r="H38" i="1" s="1"/>
  <c r="E37" i="1"/>
  <c r="E36" i="1"/>
  <c r="H36" i="1" s="1"/>
  <c r="E35" i="1"/>
  <c r="E34" i="1"/>
  <c r="H34" i="1" s="1"/>
  <c r="E33" i="1"/>
  <c r="H33" i="1" s="1"/>
  <c r="E32" i="1"/>
  <c r="H32" i="1" s="1"/>
  <c r="E31" i="1"/>
  <c r="H31" i="1" s="1"/>
  <c r="E30" i="1"/>
  <c r="H30" i="1" s="1"/>
  <c r="E27" i="1"/>
  <c r="H27" i="1" s="1"/>
  <c r="E26" i="1"/>
  <c r="H26" i="1" s="1"/>
  <c r="E25" i="1"/>
  <c r="H25" i="1" s="1"/>
  <c r="E24" i="1"/>
  <c r="H24" i="1" s="1"/>
  <c r="E23" i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29" i="1"/>
  <c r="F29" i="1"/>
  <c r="D29" i="1"/>
  <c r="E29" i="1" s="1"/>
  <c r="H29" i="1" s="1"/>
  <c r="C29" i="1"/>
  <c r="G20" i="1"/>
  <c r="F20" i="1"/>
  <c r="D20" i="1"/>
  <c r="C20" i="1"/>
  <c r="G40" i="1"/>
  <c r="F40" i="1"/>
  <c r="D40" i="1"/>
  <c r="E40" i="1" s="1"/>
  <c r="H40" i="1" s="1"/>
  <c r="C40" i="1"/>
  <c r="G10" i="1"/>
  <c r="F10" i="1"/>
  <c r="D10" i="1"/>
  <c r="C10" i="1"/>
  <c r="C46" i="1" s="1"/>
  <c r="F46" i="1" l="1"/>
  <c r="E20" i="1"/>
  <c r="H20" i="1" s="1"/>
  <c r="G46" i="1"/>
  <c r="E10" i="1"/>
  <c r="H10" i="1" s="1"/>
  <c r="D46" i="1"/>
  <c r="E46" i="1" s="1"/>
  <c r="H46" i="1" l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<sst xmlns="http://schemas.openxmlformats.org/spreadsheetml/2006/main" count="47" uniqueCount="47">
  <si>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</si>
  <si>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</si>
  <si>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</si>
  <si>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</si>
  <si>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</si>
  <si>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</si>
  <si>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</si>
  <si>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</si>
  <si>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</si>
  <si>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</si>
  <si>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</si>
  <si>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</si>
  <si>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</si>
  <si>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</si>
  <si>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</si>
  <si>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</si>
  <si>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</si>
  <si>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</si>
  <si>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</si>
  <si>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</si>
  <si>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</si>
  <si>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</si>
  <si>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</si>
  <si>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</si>
  <si>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</si>
  <si>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</si>
  <si>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</si>
  <si>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</si>
  <si>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</si>
  <si>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</si>
  <si>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</si>
  <si>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</si>
  <si>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</si>
  <si>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</si>
  <si>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</si>
  <si>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</si>
  <si>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</si>
  <si>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</si>
  <si>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</si>
  <si>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</si>
  <si>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</si>
  <si>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</si>
  <si>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</si>
  <si>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</si>
  <si>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</si>
  <si>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JUNTA RURAL DE AGUA Y SANEAMIENTO DE PUEBLITO DE ALLENDE</t>
  </si>
  <si>
    <t>Del 01 Enero al 31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</si>
</sst>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586154</xdr:colOff>
      <xdr:row>46</xdr:row>
      <xdr:rowOff>117230</xdr:rowOff>
    </xdr:from>
    <xdr:to>
      <xdr:col>6</xdr:col>
      <xdr:colOff>915961</xdr:colOff>
      <xdr:row>52</xdr:row>
      <xdr:rowOff>97094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391398F-2D0A-4E00-9973-396531C0D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7363" y="9403582"/>
          <a:ext cx="7187807" cy="1085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81"/>
  <sheetViews>
    <sheetView tabSelected="1" topLeftCell="A29" zoomScale="91" zoomScaleNormal="91" workbookViewId="0">
      <selection activeCell="E50" sqref="E50"/>
    </sheetView>
  </sheetViews>
  <sheetFormatPr baseColWidth="10" defaultColWidth="11.5546875" defaultRowHeight="14.4" x14ac:dyDescent="0.3"/>
  <cols>
    <col min="1" max="1" width="3.6640625" style="1" customWidth="1"/>
    <col min="2" max="2" width="42.88671875" style="1" customWidth="1"/>
    <col min="3" max="3" width="14.44140625" style="1" bestFit="1" customWidth="1"/>
    <col min="4" max="4" width="13.88671875" style="1" customWidth="1"/>
    <col min="5" max="8" width="14.44140625" style="1" bestFit="1" customWidth="1"/>
    <col min="9" max="9" width="3.6640625" style="1" customWidth="1"/>
    <col min="10" max="16384" width="11.5546875" style="1"/>
  </cols>
  <sheetData>
    <row r="1" spans="2:11" ht="15" customHeight="1" thickBot="1" x14ac:dyDescent="0.35"/>
    <row r="2" spans="2:11" x14ac:dyDescent="0.3">
      <c r="B2" s="27" t="s">
        <v>45</v>
      </c>
      <c r="C2" s="28"/>
      <c r="D2" s="28"/>
      <c r="E2" s="28"/>
      <c r="F2" s="28"/>
      <c r="G2" s="28"/>
      <c r="H2" s="29"/>
      <c r="I2" s="25" t="s">
        <v>0</v>
      </c>
      <c r="J2" s="26"/>
      <c r="K2" s="24"/>
    </row>
    <row r="3" spans="2:11" x14ac:dyDescent="0.3">
      <c r="B3" s="37" t="s">
        <v>1</v>
      </c>
      <c r="C3" s="38"/>
      <c r="D3" s="38"/>
      <c r="E3" s="38"/>
      <c r="F3" s="38"/>
      <c r="G3" s="38"/>
      <c r="H3" s="39"/>
    </row>
    <row r="4" spans="2:11" x14ac:dyDescent="0.3">
      <c r="B4" s="37" t="s">
        <v>2</v>
      </c>
      <c r="C4" s="38"/>
      <c r="D4" s="38"/>
      <c r="E4" s="38"/>
      <c r="F4" s="38"/>
      <c r="G4" s="38"/>
      <c r="H4" s="39"/>
    </row>
    <row r="5" spans="2:11" ht="15" thickBot="1" x14ac:dyDescent="0.35">
      <c r="B5" s="34" t="s">
        <v>46</v>
      </c>
      <c r="C5" s="35"/>
      <c r="D5" s="35"/>
      <c r="E5" s="35"/>
      <c r="F5" s="35"/>
      <c r="G5" s="35"/>
      <c r="H5" s="36"/>
    </row>
    <row r="6" spans="2:11" ht="15" thickBot="1" x14ac:dyDescent="0.35">
      <c r="B6" s="40" t="s">
        <v>3</v>
      </c>
      <c r="C6" s="30" t="s">
        <v>4</v>
      </c>
      <c r="D6" s="30"/>
      <c r="E6" s="30"/>
      <c r="F6" s="30"/>
      <c r="G6" s="31"/>
      <c r="H6" s="32" t="s">
        <v>5</v>
      </c>
    </row>
    <row r="7" spans="2:11" ht="24.6" thickBot="1" x14ac:dyDescent="0.35">
      <c r="B7" s="41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3"/>
    </row>
    <row r="8" spans="2:11" ht="16.5" customHeight="1" thickBot="1" x14ac:dyDescent="0.35">
      <c r="B8" s="42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x14ac:dyDescent="0.3">
      <c r="B10" s="11" t="s">
        <v>13</v>
      </c>
      <c r="C10" s="8">
        <f>SUM(C11:C18)</f>
        <v>0</v>
      </c>
      <c r="D10" s="8">
        <f>SUM(D11:D18)</f>
        <v>0</v>
      </c>
      <c r="E10" s="8">
        <f t="shared" ref="E10:E18" si="0">C10+D10</f>
        <v>0</v>
      </c>
      <c r="F10" s="8">
        <f>SUM(F11:F18)</f>
        <v>0</v>
      </c>
      <c r="G10" s="8">
        <f>SUM(G11:G18)</f>
        <v>0</v>
      </c>
      <c r="H10" s="8">
        <f t="shared" ref="H10:H18" si="1">E10-F10</f>
        <v>0</v>
      </c>
    </row>
    <row r="11" spans="2:11" x14ac:dyDescent="0.3">
      <c r="B11" s="12" t="s">
        <v>14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 x14ac:dyDescent="0.3">
      <c r="B12" s="12" t="s">
        <v>15</v>
      </c>
      <c r="C12" s="15">
        <v>0</v>
      </c>
      <c r="D12" s="15">
        <v>0</v>
      </c>
      <c r="E12" s="17">
        <f t="shared" si="0"/>
        <v>0</v>
      </c>
      <c r="F12" s="15">
        <v>0</v>
      </c>
      <c r="G12" s="15">
        <v>0</v>
      </c>
      <c r="H12" s="17">
        <f t="shared" si="1"/>
        <v>0</v>
      </c>
    </row>
    <row r="13" spans="2:11" x14ac:dyDescent="0.3">
      <c r="B13" s="12" t="s">
        <v>16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 x14ac:dyDescent="0.3">
      <c r="B14" s="12" t="s">
        <v>17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x14ac:dyDescent="0.3">
      <c r="B15" s="12" t="s">
        <v>18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 x14ac:dyDescent="0.3">
      <c r="B16" s="12" t="s">
        <v>19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 x14ac:dyDescent="0.3">
      <c r="B17" s="12" t="s">
        <v>20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x14ac:dyDescent="0.3">
      <c r="B18" s="12" t="s">
        <v>21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5" customHeight="1" x14ac:dyDescent="0.3">
      <c r="B19" s="19"/>
      <c r="C19" s="8"/>
      <c r="D19" s="8"/>
      <c r="E19" s="8"/>
      <c r="F19" s="8"/>
      <c r="G19" s="8"/>
      <c r="H19" s="8"/>
    </row>
    <row r="20" spans="2:8" ht="15" customHeight="1" x14ac:dyDescent="0.3">
      <c r="B20" s="11" t="s">
        <v>22</v>
      </c>
      <c r="C20" s="8">
        <f>SUM(C21:C27)</f>
        <v>2750668</v>
      </c>
      <c r="D20" s="8">
        <f>SUM(D21:D27)</f>
        <v>2159306</v>
      </c>
      <c r="E20" s="8">
        <f t="shared" ref="E20:E27" si="2">C20+D20</f>
        <v>4909974</v>
      </c>
      <c r="F20" s="8">
        <f>SUM(F21:F27)</f>
        <v>2166295</v>
      </c>
      <c r="G20" s="8">
        <f>SUM(G21:G27)</f>
        <v>2132602</v>
      </c>
      <c r="H20" s="8">
        <f t="shared" ref="H20:H27" si="3">E20-F20</f>
        <v>2743679</v>
      </c>
    </row>
    <row r="21" spans="2:8" x14ac:dyDescent="0.3">
      <c r="B21" s="12" t="s">
        <v>23</v>
      </c>
      <c r="C21" s="15">
        <v>0</v>
      </c>
      <c r="D21" s="15">
        <v>0</v>
      </c>
      <c r="E21" s="17">
        <f t="shared" si="2"/>
        <v>0</v>
      </c>
      <c r="F21" s="15">
        <v>0</v>
      </c>
      <c r="G21" s="15">
        <v>0</v>
      </c>
      <c r="H21" s="17">
        <f t="shared" si="3"/>
        <v>0</v>
      </c>
    </row>
    <row r="22" spans="2:8" x14ac:dyDescent="0.3">
      <c r="B22" s="12" t="s">
        <v>24</v>
      </c>
      <c r="C22" s="15">
        <v>2750668</v>
      </c>
      <c r="D22" s="15">
        <v>2159306</v>
      </c>
      <c r="E22" s="17">
        <f t="shared" si="2"/>
        <v>4909974</v>
      </c>
      <c r="F22" s="15">
        <v>2166295</v>
      </c>
      <c r="G22" s="15">
        <v>2132602</v>
      </c>
      <c r="H22" s="17">
        <f t="shared" si="3"/>
        <v>2743679</v>
      </c>
    </row>
    <row r="23" spans="2:8" x14ac:dyDescent="0.3">
      <c r="B23" s="12" t="s">
        <v>25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2.8" x14ac:dyDescent="0.3">
      <c r="B24" s="12" t="s">
        <v>26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3">
      <c r="B25" s="12" t="s">
        <v>27</v>
      </c>
      <c r="C25" s="16">
        <v>0</v>
      </c>
      <c r="D25" s="16">
        <v>0</v>
      </c>
      <c r="E25" s="18">
        <f t="shared" si="2"/>
        <v>0</v>
      </c>
      <c r="F25" s="16">
        <v>0</v>
      </c>
      <c r="G25" s="16">
        <v>0</v>
      </c>
      <c r="H25" s="18">
        <f t="shared" si="3"/>
        <v>0</v>
      </c>
    </row>
    <row r="26" spans="2:8" x14ac:dyDescent="0.3">
      <c r="B26" s="12" t="s">
        <v>28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 x14ac:dyDescent="0.3">
      <c r="B27" s="12" t="s">
        <v>29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5" customHeight="1" x14ac:dyDescent="0.3">
      <c r="B28" s="19"/>
      <c r="C28" s="8"/>
      <c r="D28" s="8"/>
      <c r="E28" s="8"/>
      <c r="F28" s="8"/>
      <c r="G28" s="8"/>
      <c r="H28" s="8"/>
    </row>
    <row r="29" spans="2:8" ht="15" customHeight="1" x14ac:dyDescent="0.3">
      <c r="B29" s="20" t="s">
        <v>30</v>
      </c>
      <c r="C29" s="8">
        <f>SUM(C30:C38)</f>
        <v>0</v>
      </c>
      <c r="D29" s="8">
        <f>SUM(D30:D38)</f>
        <v>0</v>
      </c>
      <c r="E29" s="8">
        <f t="shared" ref="E29:E38" si="4">C29+D29</f>
        <v>0</v>
      </c>
      <c r="F29" s="8">
        <f>SUM(F30:F38)</f>
        <v>0</v>
      </c>
      <c r="G29" s="8">
        <f>SUM(G30:G38)</f>
        <v>0</v>
      </c>
      <c r="H29" s="8">
        <f t="shared" ref="H29:H38" si="5">E29-F29</f>
        <v>0</v>
      </c>
    </row>
    <row r="30" spans="2:8" ht="22.8" x14ac:dyDescent="0.3">
      <c r="B30" s="12" t="s">
        <v>31</v>
      </c>
      <c r="C30" s="15">
        <v>0</v>
      </c>
      <c r="D30" s="15">
        <v>0</v>
      </c>
      <c r="E30" s="17">
        <f t="shared" si="4"/>
        <v>0</v>
      </c>
      <c r="F30" s="15">
        <v>0</v>
      </c>
      <c r="G30" s="15">
        <v>0</v>
      </c>
      <c r="H30" s="17">
        <f t="shared" si="5"/>
        <v>0</v>
      </c>
    </row>
    <row r="31" spans="2:8" x14ac:dyDescent="0.3">
      <c r="B31" s="12" t="s">
        <v>32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3">
      <c r="B32" s="12" t="s">
        <v>33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3">
      <c r="B33" s="12" t="s">
        <v>34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x14ac:dyDescent="0.3">
      <c r="B34" s="12" t="s">
        <v>35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x14ac:dyDescent="0.3">
      <c r="B35" s="12" t="s">
        <v>36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x14ac:dyDescent="0.3">
      <c r="B36" s="12" t="s">
        <v>37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x14ac:dyDescent="0.3">
      <c r="B37" s="12" t="s">
        <v>38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 x14ac:dyDescent="0.3">
      <c r="B38" s="12" t="s">
        <v>39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 x14ac:dyDescent="0.3">
      <c r="B39" s="13"/>
      <c r="C39" s="8"/>
      <c r="D39" s="8"/>
      <c r="E39" s="8"/>
      <c r="F39" s="8"/>
      <c r="G39" s="8"/>
      <c r="H39" s="8"/>
    </row>
    <row r="40" spans="2:8" ht="21.75" customHeight="1" x14ac:dyDescent="0.3">
      <c r="B40" s="21" t="s">
        <v>40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2.8" x14ac:dyDescent="0.3">
      <c r="B41" s="12" t="s">
        <v>41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22.8" x14ac:dyDescent="0.3">
      <c r="B42" s="12" t="s">
        <v>42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3">
      <c r="B43" s="12" t="s">
        <v>43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x14ac:dyDescent="0.3">
      <c r="B44" s="12" t="s">
        <v>44</v>
      </c>
      <c r="C44" s="15">
        <v>0</v>
      </c>
      <c r="D44" s="15">
        <v>0</v>
      </c>
      <c r="E44" s="17">
        <f>C44+D44</f>
        <v>0</v>
      </c>
      <c r="F44" s="15">
        <v>0</v>
      </c>
      <c r="G44" s="15">
        <v>0</v>
      </c>
      <c r="H44" s="17">
        <f>E44-F44</f>
        <v>0</v>
      </c>
    </row>
    <row r="45" spans="2:8" ht="15" customHeight="1" thickBot="1" x14ac:dyDescent="0.35">
      <c r="B45" s="13"/>
      <c r="C45" s="8"/>
      <c r="D45" s="8"/>
      <c r="E45" s="8"/>
      <c r="F45" s="8"/>
      <c r="G45" s="8"/>
      <c r="H45" s="8"/>
    </row>
    <row r="46" spans="2:8" ht="15" customHeight="1" thickBot="1" x14ac:dyDescent="0.35">
      <c r="B46" s="14"/>
      <c r="C46" s="9">
        <f>SUM(C40,C29,C10,C20)</f>
        <v>2750668</v>
      </c>
      <c r="D46" s="9">
        <f>SUM(D40,D29,D20,D10)</f>
        <v>2159306</v>
      </c>
      <c r="E46" s="9">
        <f>C46+D46</f>
        <v>4909974</v>
      </c>
      <c r="F46" s="9">
        <f>SUM(F40,F29,F10,F20)</f>
        <v>2166295</v>
      </c>
      <c r="G46" s="9">
        <f>SUM(G40,G29,G20,G10)</f>
        <v>2132602</v>
      </c>
      <c r="H46" s="9">
        <f>E46-F46</f>
        <v>2743679</v>
      </c>
    </row>
    <row r="47" spans="2:8" s="23" customFormat="1" x14ac:dyDescent="0.3">
      <c r="B47" s="22"/>
      <c r="C47" s="22"/>
      <c r="D47" s="22"/>
      <c r="E47" s="22"/>
      <c r="F47" s="22"/>
      <c r="G47" s="22"/>
      <c r="H47" s="22"/>
    </row>
    <row r="48" spans="2:8" s="23" customFormat="1" x14ac:dyDescent="0.3"/>
    <row r="49" s="23" customFormat="1" x14ac:dyDescent="0.3"/>
    <row r="50" s="23" customFormat="1" x14ac:dyDescent="0.3"/>
    <row r="51" s="23" customFormat="1" x14ac:dyDescent="0.3"/>
    <row r="52" s="23" customFormat="1" x14ac:dyDescent="0.3"/>
    <row r="53" s="23" customFormat="1" ht="18" customHeight="1" x14ac:dyDescent="0.3"/>
    <row r="54" s="23" customFormat="1" x14ac:dyDescent="0.3"/>
    <row r="55" s="23" customFormat="1" ht="15" customHeight="1" x14ac:dyDescent="0.3"/>
    <row r="56" s="23" customFormat="1" ht="15" customHeight="1" x14ac:dyDescent="0.3"/>
    <row r="57" s="23" customFormat="1" x14ac:dyDescent="0.3"/>
    <row r="58" s="23" customFormat="1" x14ac:dyDescent="0.3"/>
    <row r="59" s="23" customFormat="1" x14ac:dyDescent="0.3"/>
    <row r="60" s="23" customFormat="1" x14ac:dyDescent="0.3"/>
    <row r="61" s="23" customFormat="1" x14ac:dyDescent="0.3"/>
    <row r="62" s="23" customFormat="1" x14ac:dyDescent="0.3"/>
    <row r="63" s="23" customFormat="1" x14ac:dyDescent="0.3"/>
    <row r="64" s="23" customFormat="1" ht="15" customHeight="1" x14ac:dyDescent="0.3"/>
    <row r="65" s="23" customFormat="1" ht="15" customHeight="1" x14ac:dyDescent="0.3"/>
    <row r="66" s="23" customFormat="1" x14ac:dyDescent="0.3"/>
    <row r="67" s="23" customFormat="1" x14ac:dyDescent="0.3"/>
    <row r="68" s="23" customFormat="1" x14ac:dyDescent="0.3"/>
    <row r="69" s="23" customFormat="1" x14ac:dyDescent="0.3"/>
    <row r="70" s="23" customFormat="1" x14ac:dyDescent="0.3"/>
    <row r="71" s="23" customFormat="1" x14ac:dyDescent="0.3"/>
    <row r="72" s="23" customFormat="1" x14ac:dyDescent="0.3"/>
    <row r="73" s="23" customFormat="1" x14ac:dyDescent="0.3"/>
    <row r="74" s="23" customFormat="1" x14ac:dyDescent="0.3"/>
    <row r="75" s="23" customFormat="1" ht="15" customHeight="1" x14ac:dyDescent="0.3"/>
    <row r="76" s="1" customFormat="1" ht="24.75" customHeight="1" x14ac:dyDescent="0.3"/>
    <row r="81" s="1" customFormat="1" ht="15" customHeight="1" x14ac:dyDescent="0.3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dcterms:created xsi:type="dcterms:W3CDTF">2019-12-05T18:14:36Z</dcterms:created>
  <dcterms:modified xsi:type="dcterms:W3CDTF">2024-02-01T19:35:48Z</dcterms:modified>
</cp:coreProperties>
</file>