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228C132C-FC7F-4A8F-8A27-1DBD52879CC4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20370" yWindow="-207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EAEPE_FF!$B$2:$H$46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C29" i="1"/>
  <c r="G20" i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G46" i="1" l="1"/>
  <c r="C46" i="1"/>
  <c r="E29" i="1"/>
  <c r="H29" i="1" s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<sst xmlns="http://schemas.openxmlformats.org/spreadsheetml/2006/main" count="47" uniqueCount="47">
  <si>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</si>
  <si>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</si>
  <si>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</si>
  <si>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</si>
  <si>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</si>
  <si>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</si>
  <si>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</si>
  <si>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</si>
  <si>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</si>
  <si>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</si>
  <si>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</si>
  <si>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</si>
  <si>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</si>
  <si>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</si>
  <si>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</si>
  <si>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</si>
  <si>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</si>
  <si>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</si>
  <si>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</si>
  <si>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</si>
  <si>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</si>
  <si>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</si>
  <si>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</si>
  <si>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</si>
  <si>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</si>
  <si>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</si>
  <si>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</si>
  <si>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</si>
  <si>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</si>
  <si>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</si>
  <si>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</si>
  <si>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</si>
  <si>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</si>
  <si>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</si>
  <si>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</si>
  <si>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</si>
  <si>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</si>
  <si>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</si>
  <si>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</si>
  <si>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</si>
  <si>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</si>
  <si>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</si>
  <si>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</si>
  <si>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</si>
  <si>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</si>
  <si>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Fideicomiso Estatal para el Fomento de las Actividades Productivas en el Estado de Chihuahua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</si>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</sst>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B2" sqref="B2:H4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29618058.789999999</v>
      </c>
      <c r="D29" s="8">
        <f>SUM(D30:D38)</f>
        <v>123699432.26000001</v>
      </c>
      <c r="E29" s="8">
        <f t="shared" ref="E29:E38" si="4">C29+D29</f>
        <v>153317491.05000001</v>
      </c>
      <c r="F29" s="8">
        <f>SUM(F30:F38)</f>
        <v>150738599.81999999</v>
      </c>
      <c r="G29" s="8">
        <f>SUM(G30:G38)</f>
        <v>53345913.140000001</v>
      </c>
      <c r="H29" s="8">
        <f t="shared" ref="H29:H38" si="5">E29-F29</f>
        <v>2578891.2300000191</v>
      </c>
    </row>
    <row r="30" spans="2:8" ht="24" x14ac:dyDescent="0.25">
      <c r="B30" s="12" t="s">
        <v>31</v>
      </c>
      <c r="C30" s="15">
        <v>29618058.789999999</v>
      </c>
      <c r="D30" s="15">
        <v>123699432.26000001</v>
      </c>
      <c r="E30" s="17">
        <f t="shared" si="4"/>
        <v>153317491.05000001</v>
      </c>
      <c r="F30" s="15">
        <v>150738599.81999999</v>
      </c>
      <c r="G30" s="15">
        <v>53345913.140000001</v>
      </c>
      <c r="H30" s="17">
        <f t="shared" si="5"/>
        <v>2578891.2300000191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29618058.789999999</v>
      </c>
      <c r="D46" s="9">
        <f>SUM(D40,D29,D20,D10)</f>
        <v>123699432.26000001</v>
      </c>
      <c r="E46" s="9">
        <f>C46+D46</f>
        <v>153317491.05000001</v>
      </c>
      <c r="F46" s="9">
        <f>SUM(F40,F29,F10,F20)</f>
        <v>150738599.81999999</v>
      </c>
      <c r="G46" s="9">
        <f>SUM(G40,G29,G20,G10)</f>
        <v>53345913.140000001</v>
      </c>
      <c r="H46" s="9">
        <f>E46-F46</f>
        <v>2578891.2300000191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2024-01-30T18:01:51Z</cp:lastPrinted>
  <dcterms:created xsi:type="dcterms:W3CDTF">2019-12-05T18:14:36Z</dcterms:created>
  <dcterms:modified xsi:type="dcterms:W3CDTF">2024-01-30T18:01:57Z</dcterms:modified>
</cp:coreProperties>
</file>