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iana\Informes Financieros Trimestrales-Anuales\Informes 2023\4to Trimestre 2023\FORMATOS IFT - SECTOR PARAESTATAL DEL ESTADO\"/>
    </mc:Choice>
  </mc:AlternateContent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05" yWindow="-105" windowWidth="23250" windowHeight="12570"/>
  </bookViews>
  <sheets>
    <sheet name="EAEPE_FF" sheetId="1" r:id="rId1"/>
  </sheets>
  <definedNames>
    <definedName name="ANEXO" localSheetId="0">#REF!</definedName>
    <definedName name="ANEXO">#REF!</definedName>
    <definedName name="_xlnm.Print_Area" localSheetId="0">EAEPE_FF!$B$2:$H$46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F20" i="1"/>
  <c r="D20" i="1"/>
  <c r="C20" i="1"/>
  <c r="E20" i="1" s="1"/>
  <c r="G40" i="1"/>
  <c r="F40" i="1"/>
  <c r="D40" i="1"/>
  <c r="E40" i="1" s="1"/>
  <c r="H40" i="1" s="1"/>
  <c r="C40" i="1"/>
  <c r="G10" i="1"/>
  <c r="F10" i="1"/>
  <c r="D10" i="1"/>
  <c r="C10" i="1"/>
  <c r="C46" i="1" s="1"/>
  <c r="H20" i="1" l="1"/>
  <c r="F46" i="1"/>
  <c r="G46" i="1"/>
  <c r="E10" i="1"/>
  <c r="H10" i="1" s="1"/>
  <c r="D46" i="1"/>
  <c r="E46" i="1" s="1"/>
  <c r="H46" i="1" l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<sst xmlns="http://schemas.openxmlformats.org/spreadsheetml/2006/main" count="47" uniqueCount="47">
  <si>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</si>
  <si>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</si>
  <si>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</si>
  <si>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</si>
  <si>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</si>
  <si>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</si>
  <si>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</si>
  <si>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</si>
  <si>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</si>
  <si>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</si>
  <si>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</si>
  <si>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</si>
  <si>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</si>
  <si>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</si>
  <si>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</si>
  <si>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</si>
  <si>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</si>
  <si>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</si>
  <si>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</si>
  <si>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</si>
  <si>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</si>
  <si>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</si>
  <si>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</si>
  <si>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</si>
  <si>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</si>
  <si>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</si>
  <si>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</si>
  <si>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</si>
  <si>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</si>
  <si>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</si>
  <si>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</si>
  <si>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</si>
  <si>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</si>
  <si>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</si>
  <si>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</si>
  <si>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</si>
  <si>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</si>
  <si>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</si>
  <si>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</si>
  <si>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</si>
  <si>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</si>
  <si>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</si>
  <si>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</si>
  <si>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</si>
  <si>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</si>
  <si>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COMISION ESTATAL DE VIVIENDA, SUELO E INFRAESTRUCTURA DEL ESTADO DE CHIHUAHUA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</si>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</sst>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>
    <pageSetUpPr fitToPage="1"/>
  </sheetPr>
  <dimension ref="B1:K81"/>
  <sheetViews>
    <sheetView tabSelected="1" zoomScale="91" zoomScaleNormal="91" workbookViewId="0">
      <selection activeCell="B2" sqref="B2:H46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31" t="s">
        <v>45</v>
      </c>
      <c r="C2" s="32"/>
      <c r="D2" s="32"/>
      <c r="E2" s="32"/>
      <c r="F2" s="32"/>
      <c r="G2" s="32"/>
      <c r="H2" s="33"/>
      <c r="I2" s="29" t="s">
        <v>0</v>
      </c>
      <c r="J2" s="30"/>
      <c r="K2" s="28"/>
    </row>
    <row r="3" spans="2:11" x14ac:dyDescent="0.25">
      <c r="B3" s="41" t="s">
        <v>1</v>
      </c>
      <c r="C3" s="42"/>
      <c r="D3" s="42"/>
      <c r="E3" s="42"/>
      <c r="F3" s="42"/>
      <c r="G3" s="42"/>
      <c r="H3" s="43"/>
    </row>
    <row r="4" spans="2:11" x14ac:dyDescent="0.25">
      <c r="B4" s="41" t="s">
        <v>2</v>
      </c>
      <c r="C4" s="42"/>
      <c r="D4" s="42"/>
      <c r="E4" s="42"/>
      <c r="F4" s="42"/>
      <c r="G4" s="42"/>
      <c r="H4" s="43"/>
    </row>
    <row r="5" spans="2:11" ht="15.75" thickBot="1" x14ac:dyDescent="0.3">
      <c r="B5" s="38" t="s">
        <v>46</v>
      </c>
      <c r="C5" s="39"/>
      <c r="D5" s="39"/>
      <c r="E5" s="39"/>
      <c r="F5" s="39"/>
      <c r="G5" s="39"/>
      <c r="H5" s="40"/>
    </row>
    <row r="6" spans="2:11" ht="15.75" thickBot="1" x14ac:dyDescent="0.3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75" thickBot="1" x14ac:dyDescent="0.3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 x14ac:dyDescent="0.3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17">
        <f>SUM(C11:C18)</f>
        <v>37471990.390000001</v>
      </c>
      <c r="D10" s="17">
        <f>SUM(D11:D18)</f>
        <v>48561839.579999998</v>
      </c>
      <c r="E10" s="17">
        <f t="shared" ref="E10:E18" si="0">C10+D10</f>
        <v>86033829.969999999</v>
      </c>
      <c r="F10" s="17">
        <f>SUM(F11:F18)</f>
        <v>86033829.969999999</v>
      </c>
      <c r="G10" s="17">
        <f>SUM(G11:G18)</f>
        <v>86033829.969999999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25">
      <c r="B15" s="12" t="s">
        <v>18</v>
      </c>
      <c r="C15" s="15">
        <v>37471990.390000001</v>
      </c>
      <c r="D15" s="15">
        <v>48561839.579999998</v>
      </c>
      <c r="E15" s="18">
        <f t="shared" si="0"/>
        <v>86033829.969999999</v>
      </c>
      <c r="F15" s="15">
        <v>86033829.969999999</v>
      </c>
      <c r="G15" s="15">
        <v>86033829.969999999</v>
      </c>
      <c r="H15" s="18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25">
      <c r="B19" s="20"/>
      <c r="C19" s="17"/>
      <c r="D19" s="17"/>
      <c r="E19" s="17"/>
      <c r="F19" s="17"/>
      <c r="G19" s="17"/>
      <c r="H19" s="17"/>
    </row>
    <row r="20" spans="2:8" ht="15" customHeight="1" x14ac:dyDescent="0.25">
      <c r="B20" s="11" t="s">
        <v>22</v>
      </c>
      <c r="C20" s="17">
        <f>SUM(C21:C27)</f>
        <v>101458817.61</v>
      </c>
      <c r="D20" s="17">
        <f>SUM(D21:D27)</f>
        <v>8459613.0399999991</v>
      </c>
      <c r="E20" s="17">
        <f t="shared" ref="E20:E27" si="2">C20+D20</f>
        <v>109918430.65000001</v>
      </c>
      <c r="F20" s="17">
        <f>SUM(F21:F27)</f>
        <v>109918430.65000001</v>
      </c>
      <c r="G20" s="17">
        <f>SUM(G21:G27)</f>
        <v>109560555.28</v>
      </c>
      <c r="H20" s="17">
        <f t="shared" ref="H20:H27" si="3">E20-F20</f>
        <v>0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25">
      <c r="B22" s="12" t="s">
        <v>24</v>
      </c>
      <c r="C22" s="15">
        <v>101458817.61</v>
      </c>
      <c r="D22" s="15">
        <v>8459613.0399999991</v>
      </c>
      <c r="E22" s="18">
        <f t="shared" si="2"/>
        <v>109918430.65000001</v>
      </c>
      <c r="F22" s="15">
        <v>109918430.65000001</v>
      </c>
      <c r="G22" s="15">
        <v>109560555.28</v>
      </c>
      <c r="H22" s="18">
        <f t="shared" si="3"/>
        <v>0</v>
      </c>
    </row>
    <row r="23" spans="2:8" x14ac:dyDescent="0.25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25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138930808</v>
      </c>
      <c r="D46" s="9">
        <f>SUM(D40,D29,D20,D10)</f>
        <v>57021452.619999997</v>
      </c>
      <c r="E46" s="9">
        <f>C46+D46</f>
        <v>195952260.62</v>
      </c>
      <c r="F46" s="9">
        <f>SUM(F40,F29,F10,F20)</f>
        <v>195952260.62</v>
      </c>
      <c r="G46" s="9">
        <f>SUM(G40,G29,G20,G10)</f>
        <v>195594385.25</v>
      </c>
      <c r="H46" s="9">
        <f>E46-F46</f>
        <v>0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C48" s="27"/>
      <c r="D48" s="27"/>
      <c r="E48" s="27"/>
      <c r="F48" s="27"/>
      <c r="G48" s="27"/>
      <c r="H48" s="27"/>
    </row>
    <row r="49" spans="3:8" s="26" customFormat="1" x14ac:dyDescent="0.25">
      <c r="C49" s="27"/>
      <c r="D49" s="27"/>
      <c r="E49" s="27"/>
      <c r="F49" s="27"/>
      <c r="G49" s="27"/>
      <c r="H49" s="27"/>
    </row>
    <row r="50" spans="3:8" s="26" customFormat="1" x14ac:dyDescent="0.25">
      <c r="C50" s="27"/>
      <c r="D50" s="27"/>
      <c r="E50" s="27"/>
      <c r="F50" s="27"/>
      <c r="G50" s="27"/>
      <c r="H50" s="27"/>
    </row>
    <row r="51" spans="3:8" s="26" customFormat="1" x14ac:dyDescent="0.25">
      <c r="C51" s="27"/>
      <c r="D51" s="27"/>
      <c r="E51" s="27"/>
      <c r="F51" s="27"/>
      <c r="G51" s="27"/>
      <c r="H51" s="27"/>
    </row>
    <row r="52" spans="3:8" s="26" customFormat="1" x14ac:dyDescent="0.25">
      <c r="C52" s="27"/>
      <c r="D52" s="27"/>
      <c r="E52" s="27"/>
      <c r="F52" s="27"/>
      <c r="H52" s="27"/>
    </row>
    <row r="53" spans="3:8" s="26" customFormat="1" ht="18" customHeight="1" x14ac:dyDescent="0.25">
      <c r="C53" s="27"/>
      <c r="D53" s="27"/>
      <c r="E53" s="27"/>
      <c r="F53" s="27"/>
      <c r="G53" s="27"/>
      <c r="H53" s="27"/>
    </row>
    <row r="54" spans="3:8" s="26" customFormat="1" x14ac:dyDescent="0.25">
      <c r="C54" s="27"/>
      <c r="D54" s="27"/>
      <c r="E54" s="27"/>
      <c r="F54" s="27"/>
      <c r="G54" s="27"/>
      <c r="H54" s="27"/>
    </row>
    <row r="55" spans="3:8" s="26" customFormat="1" ht="15" customHeight="1" x14ac:dyDescent="0.25"/>
    <row r="56" spans="3:8" s="26" customFormat="1" ht="15" customHeight="1" x14ac:dyDescent="0.25"/>
    <row r="57" spans="3:8" s="26" customFormat="1" x14ac:dyDescent="0.25"/>
    <row r="58" spans="3:8" s="26" customFormat="1" x14ac:dyDescent="0.25"/>
    <row r="59" spans="3:8" s="26" customFormat="1" x14ac:dyDescent="0.25"/>
    <row r="60" spans="3:8" s="26" customFormat="1" x14ac:dyDescent="0.25"/>
    <row r="61" spans="3:8" s="26" customFormat="1" x14ac:dyDescent="0.25"/>
    <row r="62" spans="3:8" s="26" customFormat="1" x14ac:dyDescent="0.25"/>
    <row r="63" spans="3:8" s="26" customFormat="1" x14ac:dyDescent="0.25"/>
    <row r="64" spans="3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39370078740157483" right="0.39370078740157483" top="0.74803149606299213" bottom="0.74803149606299213" header="0.31496062992125984" footer="0.31496062992125984"/>
  <pageSetup scale="76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EAEPE_FF</vt:lpstr>
      <vt:lpstr>EAEPE_FF!Área_de_impresión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Diana Jimenez</cp:lastModifiedBy>
  <cp:lastPrinted>2024-01-23T21:55:35Z</cp:lastPrinted>
  <dcterms:created xsi:type="dcterms:W3CDTF">2019-12-05T18:14:36Z</dcterms:created>
  <dcterms:modified xsi:type="dcterms:W3CDTF">2024-01-23T21:55:39Z</dcterms:modified>
</cp:coreProperties>
</file>