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F:\CUENTA PUBLCA ANUAL 2024\"/>
    </mc:Choice>
  </mc:AlternateContent>
  <xr:revisionPtr revIDLastSave="0" documentId="13_ncr:1_{1B217EC5-F2B6-4AD2-A067-A747DB226811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72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<sst xmlns="http://schemas.openxmlformats.org/spreadsheetml/2006/main" count="50" uniqueCount="41">
  <si>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</si>
  <si>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</si>
  <si>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</si>
  <si>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</si>
  <si>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</si>
  <si>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</si>
  <si>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</si>
  <si>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</si>
  <si>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</si>
  <si>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</si>
  <si>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</si>
  <si>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</si>
  <si>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</si>
  <si>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</si>
  <si>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</si>
  <si>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</si>
  <si>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</si>
  <si>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</si>
  <si>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</si>
  <si>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</si>
  <si>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</si>
  <si>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</si>
  <si>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</si>
  <si>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</si>
  <si>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</si>
  <si>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</si>
  <si>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</si>
  <si>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</si>
  <si>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</si>
  <si>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</si>
  <si>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</si>
  <si>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</si>
  <si>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</si>
  <si>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</si>
  <si>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</si>
  <si>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</si>
  <si>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</si>
  <si>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</si>
  <si>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MUNICIPAL DE AGUA Y SANEAMIENTO DE GUACHOCHI</t>
  </si>
  <si>
    <t>Del 01 de enero al 31 de diciembre de 2023</t>
  </si>
  <si>
    <t>Bajo protesta de decir, la verdad declaramos que los estados financieros y sus notas son 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</si>
</sst>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53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3" fontId="2" fillId="3" borderId="13" xfId="1" applyNumberFormat="1" applyFont="1" applyFill="1" applyBorder="1" applyAlignment="1" applyProtection="1">
      <alignment vertical="center"/>
      <protection locked="0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25B71313-B937-4C2A-B3A5-5B5C5DD920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428623</xdr:colOff>
      <xdr:row>43</xdr:row>
      <xdr:rowOff>11906</xdr:rowOff>
    </xdr:from>
    <xdr:to>
      <xdr:col>1</xdr:col>
      <xdr:colOff>3274218</xdr:colOff>
      <xdr:row>47</xdr:row>
      <xdr:rowOff>71437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E20DE09-637E-5B97-8067-A5B88E8E26D6}"/>
            </a:ext>
          </a:extLst>
        </xdr:cNvPr>
        <xdr:cNvSpPr txBox="1"/>
      </xdr:nvSpPr>
      <xdr:spPr>
        <a:xfrm>
          <a:off x="666748" y="8274844"/>
          <a:ext cx="2845595" cy="6786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ENF. LUIS ARMANDO HEREDIA PEREZ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DIR. EJECUTIVO DE LA JUNTA MUNICIPAL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AGUA Y SANEAMIENTO DE GUACHOCHI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3</xdr:col>
      <xdr:colOff>80960</xdr:colOff>
      <xdr:row>42</xdr:row>
      <xdr:rowOff>140494</xdr:rowOff>
    </xdr:from>
    <xdr:to>
      <xdr:col>5</xdr:col>
      <xdr:colOff>164305</xdr:colOff>
      <xdr:row>47</xdr:row>
      <xdr:rowOff>45243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3CCF02-F8B7-4C3B-975D-FA18FB496BF2}"/>
            </a:ext>
          </a:extLst>
        </xdr:cNvPr>
        <xdr:cNvSpPr txBox="1"/>
      </xdr:nvSpPr>
      <xdr:spPr>
        <a:xfrm>
          <a:off x="5033960" y="8248650"/>
          <a:ext cx="2845595" cy="6786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KAREN YOSCELIN BUSTILLOS RUBIO</a:t>
          </a:r>
        </a:p>
        <a:p>
          <a:pPr algn="ctr"/>
          <a:r>
            <a:rPr lang="es-MX"/>
            <a:t>DIR.</a:t>
          </a:r>
          <a:r>
            <a:rPr lang="es-MX" baseline="0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FINANCIERA DE LA JUNTA MUNICIPAL</a:t>
          </a:r>
          <a:r>
            <a:rPr lang="es-MX" b="0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AGUA Y SANEAMIENTO DE GUACHOCHI</a:t>
          </a:r>
          <a:r>
            <a:rPr lang="es-MX" b="0"/>
            <a:t> </a:t>
          </a:r>
          <a:endParaRPr lang="es-MX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G49" sqref="A1:G49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4" t="s">
        <v>38</v>
      </c>
      <c r="C2" s="45"/>
      <c r="D2" s="45"/>
      <c r="E2" s="45"/>
      <c r="F2" s="45"/>
      <c r="G2" s="46"/>
    </row>
    <row r="3" spans="2:7" x14ac:dyDescent="0.2">
      <c r="B3" s="47" t="s">
        <v>10</v>
      </c>
      <c r="C3" s="48"/>
      <c r="D3" s="48"/>
      <c r="E3" s="48"/>
      <c r="F3" s="48"/>
      <c r="G3" s="49"/>
    </row>
    <row r="4" spans="2:7" ht="12.75" thickBot="1" x14ac:dyDescent="0.25">
      <c r="B4" s="50" t="s">
        <v>39</v>
      </c>
      <c r="C4" s="51"/>
      <c r="D4" s="51"/>
      <c r="E4" s="51"/>
      <c r="F4" s="51"/>
      <c r="G4" s="52"/>
    </row>
    <row r="5" spans="2:7" ht="42" customHeight="1" thickBot="1" x14ac:dyDescent="0.25">
      <c r="B5" s="42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3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7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7">
        <v>0</v>
      </c>
    </row>
    <row r="12" spans="2:7" x14ac:dyDescent="0.2">
      <c r="B12" s="13" t="s">
        <v>24</v>
      </c>
      <c r="C12" s="19">
        <v>9967062.4499999993</v>
      </c>
      <c r="D12" s="27">
        <v>0</v>
      </c>
      <c r="E12" s="21">
        <f t="shared" si="0"/>
        <v>9967062.4499999993</v>
      </c>
      <c r="F12" s="41">
        <v>8431961.1899999995</v>
      </c>
      <c r="G12" s="41">
        <v>8431961.1899999995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41"/>
      <c r="G13" s="41"/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41">
        <v>0</v>
      </c>
      <c r="G14" s="41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41">
        <v>0</v>
      </c>
      <c r="G15" s="41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41">
        <v>0</v>
      </c>
      <c r="G16" s="41">
        <v>0</v>
      </c>
    </row>
    <row r="17" spans="2:7" ht="24" customHeight="1" x14ac:dyDescent="0.2">
      <c r="B17" s="14" t="s">
        <v>29</v>
      </c>
      <c r="C17" s="19">
        <v>311566</v>
      </c>
      <c r="D17" s="41"/>
      <c r="E17" s="21">
        <f t="shared" si="0"/>
        <v>311566</v>
      </c>
      <c r="F17" s="41">
        <v>8234393.1500000004</v>
      </c>
      <c r="G17" s="41">
        <v>8234393.1500000004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7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10278628.449999999</v>
      </c>
      <c r="D20" s="28">
        <f>SUM(D9:D18)</f>
        <v>0</v>
      </c>
      <c r="E20" s="22">
        <f>C20+D20</f>
        <v>10278628.449999999</v>
      </c>
      <c r="F20" s="28">
        <f>SUM(F9:F18)</f>
        <v>16666354.34</v>
      </c>
      <c r="G20" s="22">
        <f>SUM(G9:G18)</f>
        <v>16666354.34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2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3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3092128.79</v>
      </c>
      <c r="D26" s="20">
        <v>0</v>
      </c>
      <c r="E26" s="21">
        <f t="shared" ref="E26:E34" si="1">C26+D26</f>
        <v>3092128.79</v>
      </c>
      <c r="F26" s="41">
        <v>3541873.82</v>
      </c>
      <c r="G26" s="41">
        <v>3541873.82</v>
      </c>
    </row>
    <row r="27" spans="2:7" ht="12" customHeight="1" x14ac:dyDescent="0.2">
      <c r="B27" s="32" t="s">
        <v>12</v>
      </c>
      <c r="C27" s="20">
        <v>1424152.14</v>
      </c>
      <c r="D27" s="20">
        <v>0</v>
      </c>
      <c r="E27" s="21">
        <f t="shared" si="1"/>
        <v>1424152.14</v>
      </c>
      <c r="F27" s="41">
        <v>1282933.06</v>
      </c>
      <c r="G27" s="41">
        <v>1282933.06</v>
      </c>
    </row>
    <row r="28" spans="2:7" x14ac:dyDescent="0.2">
      <c r="B28" s="32" t="s">
        <v>13</v>
      </c>
      <c r="C28" s="20">
        <v>2770003.68</v>
      </c>
      <c r="D28" s="20">
        <v>0</v>
      </c>
      <c r="E28" s="21">
        <f t="shared" si="1"/>
        <v>2770003.68</v>
      </c>
      <c r="F28" s="41">
        <v>2955356.31</v>
      </c>
      <c r="G28" s="41">
        <v>2955356.31</v>
      </c>
    </row>
    <row r="29" spans="2:7" x14ac:dyDescent="0.2">
      <c r="B29" s="32" t="s">
        <v>14</v>
      </c>
      <c r="C29" s="20">
        <v>650252.31999999995</v>
      </c>
      <c r="D29" s="20">
        <v>0</v>
      </c>
      <c r="E29" s="21">
        <f t="shared" si="1"/>
        <v>650252.31999999995</v>
      </c>
      <c r="F29" s="41">
        <v>1139530.33</v>
      </c>
      <c r="G29" s="41">
        <v>1139530.33</v>
      </c>
    </row>
    <row r="30" spans="2:7" x14ac:dyDescent="0.2">
      <c r="B30" s="32" t="s">
        <v>15</v>
      </c>
      <c r="C30" s="20">
        <v>2342091.52</v>
      </c>
      <c r="D30" s="20"/>
      <c r="E30" s="21">
        <f t="shared" si="1"/>
        <v>2342091.52</v>
      </c>
      <c r="F30" s="41">
        <v>5889622.2400000002</v>
      </c>
      <c r="G30" s="41">
        <v>5889622.2400000002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10278628.449999999</v>
      </c>
      <c r="D36" s="22">
        <f>SUM(D26:D34)</f>
        <v>0</v>
      </c>
      <c r="E36" s="22">
        <f>SUM(E26:E34)</f>
        <v>10278628.449999999</v>
      </c>
      <c r="F36" s="22">
        <f>SUM(F26:F34)</f>
        <v>14809315.76</v>
      </c>
      <c r="G36" s="39">
        <f>SUM(G26:G34)</f>
        <v>14809315.76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1857038.58</v>
      </c>
      <c r="G38" s="9">
        <f>G20-G36</f>
        <v>1857038.58</v>
      </c>
    </row>
    <row r="39" spans="2:7" s="10" customFormat="1" ht="15" customHeight="1" x14ac:dyDescent="0.2"/>
    <row r="40" spans="2:7" s="10" customFormat="1" x14ac:dyDescent="0.2">
      <c r="B40" s="10" t="s">
        <v>40</v>
      </c>
    </row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guachochi</cp:lastModifiedBy>
  <cp:lastPrinted>2024-01-30T20:30:03Z</cp:lastPrinted>
  <dcterms:created xsi:type="dcterms:W3CDTF">2019-12-11T17:18:27Z</dcterms:created>
  <dcterms:modified xsi:type="dcterms:W3CDTF">2024-01-30T20:30:47Z</dcterms:modified>
</cp:coreProperties>
</file>