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Finanzas\ARCHIVOS 2023\CUENTA PUBLICA 2023\PRESUPUESTALES\24_Flujo de Fondo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312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<sst xmlns="http://schemas.openxmlformats.org/spreadsheetml/2006/main" count="55" uniqueCount="46">
  <si>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</si>
  <si>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</si>
  <si>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</si>
  <si>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</si>
  <si>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</si>
  <si>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</si>
  <si>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</si>
  <si>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</si>
  <si>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</si>
  <si>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</si>
  <si>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</si>
  <si>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</si>
  <si>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</si>
  <si>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</si>
  <si>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</si>
  <si>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</si>
  <si>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</si>
  <si>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</si>
  <si>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</si>
  <si>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</si>
  <si>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</si>
  <si>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</si>
  <si>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</si>
  <si>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</si>
  <si>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</si>
  <si>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</si>
  <si>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</si>
  <si>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</si>
  <si>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</si>
  <si>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</si>
  <si>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</si>
  <si>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</si>
  <si>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</si>
  <si>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</si>
  <si>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</si>
  <si>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</si>
  <si>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</si>
  <si>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</si>
  <si>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de Chihuahua Sur</t>
  </si>
  <si>
    <t>Del 01 de enero al 31 de diciembre 2023</t>
  </si>
  <si>
    <t>_______________________________________________________</t>
  </si>
  <si>
    <t xml:space="preserve">                   C.P. CARLOS ALBERTO MOTA MÁRQUEZ</t>
  </si>
  <si>
    <t xml:space="preserve">               DIRECTOR DE ADMINISTRACIÓN Y FINANZAS</t>
  </si>
  <si>
    <t xml:space="preserve">                       DRA. LUISA YOLANDA QUIÑONES MONTENEGRO</t>
  </si>
  <si>
    <t>___________________________________________________</t>
  </si>
  <si>
    <t xml:space="preserve">                                                          RECTORA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</si>
</sst>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J19" sqref="J1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7103734.6900000004</v>
      </c>
      <c r="G15" s="20">
        <v>7103734.6900000004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31749104.66</v>
      </c>
      <c r="D17" s="27">
        <v>0</v>
      </c>
      <c r="E17" s="21">
        <f t="shared" si="0"/>
        <v>31749104.66</v>
      </c>
      <c r="F17" s="27">
        <v>26792950.940000001</v>
      </c>
      <c r="G17" s="20">
        <v>26792950.940000001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31749104.66</v>
      </c>
      <c r="D20" s="28">
        <f>SUM(D9:D18)</f>
        <v>0</v>
      </c>
      <c r="E20" s="22">
        <f>C20+D20</f>
        <v>31749104.66</v>
      </c>
      <c r="F20" s="28">
        <f>SUM(F9:F18)</f>
        <v>33896685.630000003</v>
      </c>
      <c r="G20" s="22">
        <f>SUM(G9:G18)</f>
        <v>33896685.630000003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24309489.579999998</v>
      </c>
      <c r="D26" s="20">
        <v>0</v>
      </c>
      <c r="E26" s="21">
        <f t="shared" ref="E26:E34" si="1">C26+D26</f>
        <v>24309489.579999998</v>
      </c>
      <c r="F26" s="20">
        <v>19850194.66</v>
      </c>
      <c r="G26" s="20">
        <v>19850194.66</v>
      </c>
    </row>
    <row r="27" spans="2:7" ht="12" customHeight="1" x14ac:dyDescent="0.2">
      <c r="B27" s="32" t="s">
        <v>12</v>
      </c>
      <c r="C27" s="20">
        <v>1030795.04</v>
      </c>
      <c r="D27" s="20">
        <v>0</v>
      </c>
      <c r="E27" s="21">
        <f t="shared" si="1"/>
        <v>1030795.04</v>
      </c>
      <c r="F27" s="20">
        <v>1388213.74</v>
      </c>
      <c r="G27" s="20">
        <v>1388213.74</v>
      </c>
    </row>
    <row r="28" spans="2:7" x14ac:dyDescent="0.2">
      <c r="B28" s="32" t="s">
        <v>13</v>
      </c>
      <c r="C28" s="20">
        <v>6408820.04</v>
      </c>
      <c r="D28" s="20">
        <v>0</v>
      </c>
      <c r="E28" s="21">
        <f t="shared" si="1"/>
        <v>6408820.04</v>
      </c>
      <c r="F28" s="20">
        <v>10707061.16</v>
      </c>
      <c r="G28" s="20">
        <v>10556199.16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439394</v>
      </c>
      <c r="G29" s="38">
        <v>439394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448480.12</v>
      </c>
      <c r="G30" s="38">
        <v>448480.12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31749104.659999996</v>
      </c>
      <c r="D36" s="22">
        <f>SUM(D26:D34)</f>
        <v>0</v>
      </c>
      <c r="E36" s="22">
        <f>SUM(E26:E34)</f>
        <v>31749104.659999996</v>
      </c>
      <c r="F36" s="22">
        <f>SUM(F26:F34)</f>
        <v>32833343.68</v>
      </c>
      <c r="G36" s="39">
        <f>SUM(G26:G34)</f>
        <v>32682481.68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1063341.950000003</v>
      </c>
      <c r="G38" s="9">
        <f>G20-G36</f>
        <v>1214203.950000003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ht="15" x14ac:dyDescent="0.25">
      <c r="B44" s="53" t="s">
        <v>40</v>
      </c>
      <c r="C44" s="53"/>
      <c r="D44" s="54"/>
      <c r="E44" s="52" t="s">
        <v>44</v>
      </c>
    </row>
    <row r="45" spans="2:7" s="10" customFormat="1" x14ac:dyDescent="0.2">
      <c r="B45" s="54" t="s">
        <v>41</v>
      </c>
      <c r="C45" s="53"/>
      <c r="E45" s="54" t="s">
        <v>43</v>
      </c>
    </row>
    <row r="46" spans="2:7" s="10" customFormat="1" x14ac:dyDescent="0.2">
      <c r="B46" s="54" t="s">
        <v>42</v>
      </c>
      <c r="C46" s="54"/>
      <c r="E46" s="55" t="s">
        <v>45</v>
      </c>
    </row>
    <row r="47" spans="2:7" s="10" customFormat="1" ht="15" x14ac:dyDescent="0.25">
      <c r="B47" s="56"/>
      <c r="C47" s="57"/>
      <c r="D47" s="57"/>
      <c r="E47" s="57"/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2024-01-29T15:40:56Z</cp:lastPrinted>
  <dcterms:created xsi:type="dcterms:W3CDTF">2019-12-11T17:18:27Z</dcterms:created>
  <dcterms:modified xsi:type="dcterms:W3CDTF">2024-01-29T15:40:58Z</dcterms:modified>
</cp:coreProperties>
</file>