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C035FA26-74D3-4693-9154-22FE0370AA8D}" xr6:coauthVersionLast="45" xr6:coauthVersionMax="45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<sst xmlns="http://schemas.openxmlformats.org/spreadsheetml/2006/main" count="53" uniqueCount="44">
  <si>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</si>
  <si>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</si>
  <si>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</si>
  <si>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</si>
  <si>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</si>
  <si>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</si>
  <si>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</si>
  <si>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</si>
  <si>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</si>
  <si>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</si>
  <si>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</si>
  <si>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</si>
  <si>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</si>
  <si>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</si>
  <si>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</si>
  <si>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</si>
  <si>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</si>
  <si>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</si>
  <si>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</si>
  <si>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</si>
  <si>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</si>
  <si>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</si>
  <si>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</si>
  <si>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</si>
  <si>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</si>
  <si>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</si>
  <si>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</si>
  <si>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</si>
  <si>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</si>
  <si>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</si>
  <si>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</si>
  <si>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</si>
  <si>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</si>
  <si>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</si>
  <si>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</si>
  <si>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</si>
  <si>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</si>
  <si>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</si>
  <si>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DR. PORFIRIO PARRA</t>
  </si>
  <si>
    <t>Del 01 de enero al 31 de diciembre de 2023</t>
  </si>
  <si>
    <t>LIC. DANIEL HUGO ROMERO ZAMBRANO</t>
  </si>
  <si>
    <t>DIRECTOR EJECUTIVO</t>
  </si>
  <si>
    <t>C. MARIO SIGALA CHAVEZ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</si>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</sst>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F15" sqref="F1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2705538</v>
      </c>
      <c r="D12" s="27">
        <v>0</v>
      </c>
      <c r="E12" s="21">
        <f t="shared" si="0"/>
        <v>2705538</v>
      </c>
      <c r="F12" s="27">
        <v>2527304</v>
      </c>
      <c r="G12" s="27">
        <v>2527304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2705538</v>
      </c>
      <c r="D20" s="28">
        <f>SUM(D9:D18)</f>
        <v>0</v>
      </c>
      <c r="E20" s="22">
        <f>C20+D20</f>
        <v>2705538</v>
      </c>
      <c r="F20" s="28">
        <f>SUM(F9:F18)</f>
        <v>2527304</v>
      </c>
      <c r="G20" s="22">
        <f>SUM(G9:G18)</f>
        <v>2527304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1032668</v>
      </c>
      <c r="D26" s="20">
        <v>0</v>
      </c>
      <c r="E26" s="21">
        <f t="shared" ref="E26:E34" si="1">C26+D26</f>
        <v>1032668</v>
      </c>
      <c r="F26" s="20">
        <v>1224870</v>
      </c>
      <c r="G26" s="20">
        <v>1224870</v>
      </c>
    </row>
    <row r="27" spans="2:7" ht="12" customHeight="1" x14ac:dyDescent="0.2">
      <c r="B27" s="32" t="s">
        <v>12</v>
      </c>
      <c r="C27" s="20">
        <v>532619</v>
      </c>
      <c r="D27" s="20">
        <v>0</v>
      </c>
      <c r="E27" s="21">
        <f t="shared" si="1"/>
        <v>532619</v>
      </c>
      <c r="F27" s="20">
        <v>727974</v>
      </c>
      <c r="G27" s="20">
        <v>727974</v>
      </c>
    </row>
    <row r="28" spans="2:7" x14ac:dyDescent="0.2">
      <c r="B28" s="32" t="s">
        <v>13</v>
      </c>
      <c r="C28" s="20">
        <v>573670</v>
      </c>
      <c r="D28" s="20">
        <v>0</v>
      </c>
      <c r="E28" s="21">
        <f t="shared" si="1"/>
        <v>573670</v>
      </c>
      <c r="F28" s="20">
        <v>455064</v>
      </c>
      <c r="G28" s="20">
        <v>455064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20">
        <v>0</v>
      </c>
    </row>
    <row r="30" spans="2:7" x14ac:dyDescent="0.2">
      <c r="B30" s="32" t="s">
        <v>15</v>
      </c>
      <c r="C30" s="20">
        <v>170000</v>
      </c>
      <c r="D30" s="20">
        <v>0</v>
      </c>
      <c r="E30" s="21">
        <f t="shared" si="1"/>
        <v>170000</v>
      </c>
      <c r="F30" s="20">
        <v>716299</v>
      </c>
      <c r="G30" s="20">
        <v>716299</v>
      </c>
    </row>
    <row r="31" spans="2:7" x14ac:dyDescent="0.2">
      <c r="B31" s="32" t="s">
        <v>16</v>
      </c>
      <c r="C31" s="20">
        <v>240581</v>
      </c>
      <c r="D31" s="20">
        <v>0</v>
      </c>
      <c r="E31" s="21">
        <f t="shared" si="1"/>
        <v>240581</v>
      </c>
      <c r="F31" s="20">
        <v>1013781</v>
      </c>
      <c r="G31" s="20">
        <v>1013781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2549538</v>
      </c>
      <c r="D36" s="22">
        <f>SUM(D26:D34)</f>
        <v>0</v>
      </c>
      <c r="E36" s="22">
        <f>SUM(E26:E34)</f>
        <v>2549538</v>
      </c>
      <c r="F36" s="22">
        <f>SUM(F26:F34)</f>
        <v>4137988</v>
      </c>
      <c r="G36" s="39">
        <f>SUM(G26:G34)</f>
        <v>4137988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156000</v>
      </c>
      <c r="D38" s="8">
        <f>D20-D36</f>
        <v>0</v>
      </c>
      <c r="E38" s="8">
        <f>D38+C38</f>
        <v>156000</v>
      </c>
      <c r="F38" s="8">
        <f>F20-F36</f>
        <v>-1610684</v>
      </c>
      <c r="G38" s="9">
        <f>G20-G36</f>
        <v>-1610684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40</v>
      </c>
      <c r="E43" s="10" t="s">
        <v>42</v>
      </c>
    </row>
    <row r="44" spans="2:7" s="10" customFormat="1" x14ac:dyDescent="0.2">
      <c r="B44" s="10" t="s">
        <v>41</v>
      </c>
      <c r="E44" s="10" t="s">
        <v>43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cp:lastPrinted>2020-01-23T20:49:44Z</cp:lastPrinted>
  <dcterms:created xsi:type="dcterms:W3CDTF">2019-12-11T17:18:27Z</dcterms:created>
  <dcterms:modified xsi:type="dcterms:W3CDTF">2024-02-05T16:49:18Z</dcterms:modified>
</cp:coreProperties>
</file>